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3"/>
  </bookViews>
  <sheets>
    <sheet name="积分管理考核办法" sheetId="3" r:id="rId1"/>
    <sheet name="积分汇总明细 (第一支部)" sheetId="10" r:id="rId2"/>
    <sheet name="积分汇总明细 (第二支部)" sheetId="9" r:id="rId3"/>
    <sheet name="积分汇总明细 (第三支部) " sheetId="11" r:id="rId4"/>
  </sheets>
  <definedNames>
    <definedName name="_xlnm._FilterDatabase" localSheetId="1" hidden="1">'积分汇总明细 (第一支部)'!$A$2:$N$35</definedName>
    <definedName name="_xlnm.Print_Titles" localSheetId="0">积分管理考核办法!$1:$2</definedName>
    <definedName name="_xlnm.Print_Titles" localSheetId="1">'积分汇总明细 (第一支部)'!$1:$3</definedName>
    <definedName name="_xlnm._FilterDatabase" localSheetId="3" hidden="1">'积分汇总明细 (第三支部) '!$A$1:$M$63</definedName>
    <definedName name="_xlnm._FilterDatabase" localSheetId="2" hidden="1">'积分汇总明细 (第二支部)'!$A$1:$R$44</definedName>
  </definedNames>
  <calcPr calcId="144525"/>
</workbook>
</file>

<file path=xl/sharedStrings.xml><?xml version="1.0" encoding="utf-8"?>
<sst xmlns="http://schemas.openxmlformats.org/spreadsheetml/2006/main" count="317" uniqueCount="169">
  <si>
    <t>党员积分管理考核办法</t>
  </si>
  <si>
    <t>类  别</t>
  </si>
  <si>
    <t>内  容</t>
  </si>
  <si>
    <t>细  则</t>
  </si>
  <si>
    <t>基本分</t>
  </si>
  <si>
    <t>加减分</t>
  </si>
  <si>
    <t>讲政治</t>
  </si>
  <si>
    <t>（1）     坚定理想信念</t>
  </si>
  <si>
    <r>
      <rPr>
        <sz val="11"/>
        <rFont val="宋体"/>
        <charset val="134"/>
      </rPr>
      <t xml:space="preserve">    中国共产党以马克思列宁主义、毛泽东思想、邓小平理论、</t>
    </r>
    <r>
      <rPr>
        <sz val="11"/>
        <color rgb="FF3E3E3E"/>
        <rFont val="宋体"/>
        <charset val="134"/>
      </rPr>
      <t>“三个代表”重要思想、科学发展观</t>
    </r>
    <r>
      <rPr>
        <sz val="11"/>
        <color rgb="FFFF0000"/>
        <rFont val="宋体"/>
        <charset val="134"/>
      </rPr>
      <t>、习近平新时代中国特色社会主义思想</t>
    </r>
    <r>
      <rPr>
        <sz val="11"/>
        <color rgb="FF3E3E3E"/>
        <rFont val="宋体"/>
        <charset val="134"/>
      </rPr>
      <t>作为自己的行动指南。</t>
    </r>
  </si>
  <si>
    <t xml:space="preserve">   是非不分、立场不稳，公开发表否定中国特色社会主义道路及影响中央权威和改革发展稳定大局的错误言论的，传播制造政治谣言等的，每次扣5分，情节严重，影响恶劣的给予纪律处分。</t>
  </si>
  <si>
    <t>（2）
加强学习教育</t>
  </si>
  <si>
    <r>
      <rPr>
        <sz val="11"/>
        <rFont val="宋体"/>
        <charset val="134"/>
      </rPr>
      <t>根据《党章》规定的党员义务（一）：
    认真学习马克思列宁主义、毛泽东思想、邓小平理论、“三个代表”重要思想、科学发展观、</t>
    </r>
    <r>
      <rPr>
        <sz val="11"/>
        <color rgb="FFFF0000"/>
        <rFont val="宋体"/>
        <charset val="134"/>
      </rPr>
      <t>习近平新时代中国特色社会主义思想</t>
    </r>
    <r>
      <rPr>
        <sz val="11"/>
        <rFont val="宋体"/>
        <charset val="134"/>
      </rPr>
      <t>，学习党的路线、方针、政策和决议，学习党的基本知识，学习科学、文化、法律和业务知识，努力提高为人民服务的本领。</t>
    </r>
  </si>
  <si>
    <t xml:space="preserve">    积极参加各级党组织要求的组织生活、专题党课、党日活动、各类教育培训等，一年不少于6次，少一次减2分，满6次后每次得2分，累计以20分为限。学习后提交心得体会的，每篇加1分。</t>
  </si>
  <si>
    <t>守规矩</t>
  </si>
  <si>
    <t>（3）
遵守法纪法规</t>
  </si>
  <si>
    <r>
      <rPr>
        <sz val="11"/>
        <rFont val="宋体"/>
        <charset val="134"/>
      </rPr>
      <t>根据《党章》规定的党员义务（四）：
    自觉遵守党的纪律，</t>
    </r>
    <r>
      <rPr>
        <sz val="11"/>
        <color rgb="FFFF0000"/>
        <rFont val="宋体"/>
        <charset val="134"/>
      </rPr>
      <t>首先是党的政治纪律和政治规矩</t>
    </r>
    <r>
      <rPr>
        <sz val="11"/>
        <rFont val="宋体"/>
        <charset val="134"/>
      </rPr>
      <t>，模范遵守国家的法律法规，严格保守党和国家的秘密，执行党的决定，服从组织分配，积极完成党的任务。                  根据《党章》规定的党员义务（五）：
    维护党的团结和统一，对党忠诚老实，言行一致，坚决反对一切派别组织和小集团活动，反对阳奉阴违的两面派行为和一切阴谋诡计。</t>
    </r>
  </si>
  <si>
    <t xml:space="preserve">    违反组织纪律，拒不服从组织安排或在工作中不履行职责或不正确履职的，每次扣3分，群众反响强烈的，每次扣5分；参与非正常上访的，每次记10分；违反国家法律法规，受到治安处罚以上处罚的，记10分。（未受党纪处分，情节严重的给予组织处置）                             </t>
  </si>
  <si>
    <t>(4)
贯彻落实制度</t>
  </si>
  <si>
    <t>贯彻落实“三会一课”制度；按期参加组织生活会、民主生活会；主动亮党员身份，按时足额缴纳党费。</t>
  </si>
  <si>
    <r>
      <rPr>
        <sz val="11"/>
        <color theme="1"/>
        <rFont val="宋体"/>
        <charset val="134"/>
      </rPr>
      <t xml:space="preserve">   每年参加会议及组织生活会不少于6</t>
    </r>
    <r>
      <rPr>
        <sz val="11"/>
        <rFont val="宋体"/>
        <charset val="134"/>
      </rPr>
      <t>次，</t>
    </r>
    <r>
      <rPr>
        <sz val="11"/>
        <color theme="1"/>
        <rFont val="宋体"/>
        <charset val="134"/>
      </rPr>
      <t>少一次减2分；不按时交纳足额党费的，每次扣3分。</t>
    </r>
  </si>
  <si>
    <t>争作为</t>
  </si>
  <si>
    <t>(5)
发挥模范作用</t>
  </si>
  <si>
    <t>根据《党章》规定的党员义务（二）：
    贯彻执行党的基本路线和各项方针、政策，带头参加改革开放和社会主义现代化建设，带动群众为经济发展和社会进步艰苦奋斗，在生产、工作、学习和社会生活中起先锋模范作用。</t>
  </si>
  <si>
    <r>
      <rPr>
        <sz val="11"/>
        <color theme="1"/>
        <rFont val="宋体"/>
        <charset val="134"/>
      </rPr>
      <t xml:space="preserve">    按照“三有三无”标准（1.关键岗位有党员、2.困难面前有党员、3.技术攻关有党员，4.党员身边无事故、5.党员身边无差错、6.党员身边无违纪）；1-3项有突出表现加5分；4-5项有违反者扣5分；6项有违反者扣10分。在拆迁安置、违建治理、公共事业建设、交纳物业费等事项中，拒不执行有关制度的每次扣</t>
    </r>
    <r>
      <rPr>
        <sz val="11"/>
        <color theme="1"/>
        <rFont val="宋体"/>
        <charset val="134"/>
      </rPr>
      <t>10</t>
    </r>
    <r>
      <rPr>
        <sz val="11"/>
        <color theme="1"/>
        <rFont val="宋体"/>
        <charset val="134"/>
      </rPr>
      <t>分。</t>
    </r>
  </si>
  <si>
    <t>(6)
密切党群关系</t>
  </si>
  <si>
    <t>根据《党章》规定的党员义务（七）：
    密切联系群众，向群众宣传党的主张，遇事同群众商量，及时向党反映群众的意见和要求，维护群众的正当利益。</t>
  </si>
  <si>
    <r>
      <rPr>
        <sz val="11"/>
        <color theme="1"/>
        <rFont val="宋体"/>
        <charset val="134"/>
      </rPr>
      <t xml:space="preserve">    主动参与各类志愿服务的，每次得3</t>
    </r>
    <r>
      <rPr>
        <sz val="11"/>
        <color theme="1"/>
        <rFont val="宋体"/>
        <charset val="134"/>
      </rPr>
      <t>分；积极走访联系群众，每</t>
    </r>
    <r>
      <rPr>
        <sz val="11"/>
        <color theme="1"/>
        <rFont val="宋体"/>
        <charset val="134"/>
      </rPr>
      <t>10</t>
    </r>
    <r>
      <rPr>
        <sz val="11"/>
        <color theme="1"/>
        <rFont val="宋体"/>
        <charset val="134"/>
      </rPr>
      <t>户得</t>
    </r>
    <r>
      <rPr>
        <sz val="11"/>
        <color theme="1"/>
        <rFont val="宋体"/>
        <charset val="134"/>
      </rPr>
      <t>3</t>
    </r>
    <r>
      <rPr>
        <sz val="11"/>
        <color theme="1"/>
        <rFont val="宋体"/>
        <charset val="134"/>
      </rPr>
      <t>分，累计以</t>
    </r>
    <r>
      <rPr>
        <sz val="11"/>
        <color theme="1"/>
        <rFont val="宋体"/>
        <charset val="134"/>
      </rPr>
      <t>15</t>
    </r>
    <r>
      <rPr>
        <sz val="11"/>
        <color theme="1"/>
        <rFont val="宋体"/>
        <charset val="134"/>
      </rPr>
      <t>分为限，社区工作人员减半计算；关爱困难群众并帮助解决困难的，每件得</t>
    </r>
    <r>
      <rPr>
        <sz val="11"/>
        <color theme="1"/>
        <rFont val="宋体"/>
        <charset val="134"/>
      </rPr>
      <t>5</t>
    </r>
    <r>
      <rPr>
        <sz val="11"/>
        <color theme="1"/>
        <rFont val="宋体"/>
        <charset val="134"/>
      </rPr>
      <t>分；协助社区协调、解决社区重大事务，或者对所在区域治安维稳、推动社会事业发展作出重大贡献的每件得</t>
    </r>
    <r>
      <rPr>
        <sz val="11"/>
        <color theme="1"/>
        <rFont val="宋体"/>
        <charset val="134"/>
      </rPr>
      <t>8</t>
    </r>
    <r>
      <rPr>
        <sz val="11"/>
        <color theme="1"/>
        <rFont val="宋体"/>
        <charset val="134"/>
      </rPr>
      <t>分；在突发事件、危急情况面前能挺身而出、见义勇为，主动参与抗震救灾、爱心捐助活动的，每次得</t>
    </r>
    <r>
      <rPr>
        <sz val="11"/>
        <color theme="1"/>
        <rFont val="宋体"/>
        <charset val="134"/>
      </rPr>
      <t>5</t>
    </r>
    <r>
      <rPr>
        <sz val="11"/>
        <color theme="1"/>
        <rFont val="宋体"/>
        <charset val="134"/>
      </rPr>
      <t>分。</t>
    </r>
  </si>
  <si>
    <t>扬正气</t>
  </si>
  <si>
    <t>(7)
争做廉洁表率</t>
  </si>
  <si>
    <r>
      <rPr>
        <sz val="11"/>
        <rFont val="宋体"/>
        <charset val="134"/>
      </rPr>
      <t>根据《党章》规定的党员义务（三）：
    坚持党和人民的利益高于一切，个人利益服从党和人民的利益，吃苦在前，享受在后，克己奉公，</t>
    </r>
    <r>
      <rPr>
        <sz val="11"/>
        <color theme="1"/>
        <rFont val="宋体"/>
        <charset val="134"/>
      </rPr>
      <t>多做贡献。</t>
    </r>
  </si>
  <si>
    <t xml:space="preserve">    定期认真学习并严格对照《准则》《条例》，自重、自省、自警、自励，始终保持清正廉洁。违反《准则》《条例》、党纪党规的，每次减5分。</t>
  </si>
  <si>
    <t>(8)
带头创新实践</t>
  </si>
  <si>
    <r>
      <rPr>
        <sz val="11"/>
        <rFont val="宋体"/>
        <charset val="134"/>
      </rPr>
      <t>根据《党章》规定的党员义务（八）：
    发扬社会主义新风尚，带头实践</t>
    </r>
    <r>
      <rPr>
        <sz val="11"/>
        <color rgb="FFFF0000"/>
        <rFont val="宋体"/>
        <charset val="134"/>
      </rPr>
      <t>社会主义核心价值观和社会主义</t>
    </r>
    <r>
      <rPr>
        <sz val="11"/>
        <rFont val="宋体"/>
        <charset val="134"/>
      </rPr>
      <t>荣辱观，提倡共产主义道德，</t>
    </r>
    <r>
      <rPr>
        <sz val="11"/>
        <color rgb="FFFF0000"/>
        <rFont val="宋体"/>
        <charset val="134"/>
      </rPr>
      <t>弘扬中华民族传统美德</t>
    </r>
    <r>
      <rPr>
        <sz val="11"/>
        <rFont val="宋体"/>
        <charset val="134"/>
      </rPr>
      <t>。（为了保护国家和人民的利益，在一切困难和危险的时刻挺身而出，英勇斗争，不怕牺牲。）</t>
    </r>
  </si>
  <si>
    <r>
      <rPr>
        <sz val="11"/>
        <color theme="1"/>
        <rFont val="宋体"/>
        <charset val="134"/>
      </rPr>
      <t xml:space="preserve">    表现突出，当年度获得上级表彰的给予加分：区镇级得3分，昆山市级得5分，苏州市级得10分，省级得15分，国家级得20分。积极参与或协助化解矛盾纠纷，自觉配合拆迁安置、信访调解等工作的，每次得3</t>
    </r>
    <r>
      <rPr>
        <sz val="11"/>
        <color theme="1"/>
        <rFont val="宋体"/>
        <charset val="134"/>
      </rPr>
      <t>分；维护社会和谐稳定，对身边发生的违法违纪事件或不正之风，能及时劝阻制止的，每次得</t>
    </r>
    <r>
      <rPr>
        <sz val="11"/>
        <color theme="1"/>
        <rFont val="宋体"/>
        <charset val="134"/>
      </rPr>
      <t>3</t>
    </r>
    <r>
      <rPr>
        <sz val="11"/>
        <color theme="1"/>
        <rFont val="宋体"/>
        <charset val="134"/>
      </rPr>
      <t>分；积极参与社区管理、提出合理化建议并被采纳的，每条得</t>
    </r>
    <r>
      <rPr>
        <sz val="11"/>
        <color theme="1"/>
        <rFont val="宋体"/>
        <charset val="134"/>
      </rPr>
      <t>2</t>
    </r>
    <r>
      <rPr>
        <sz val="11"/>
        <color theme="1"/>
        <rFont val="宋体"/>
        <charset val="134"/>
      </rPr>
      <t>分；其他方面表现突出，得到党员群众认可的，每次得</t>
    </r>
    <r>
      <rPr>
        <sz val="11"/>
        <color theme="1"/>
        <rFont val="宋体"/>
        <charset val="134"/>
      </rPr>
      <t>3</t>
    </r>
    <r>
      <rPr>
        <sz val="11"/>
        <color theme="1"/>
        <rFont val="宋体"/>
        <charset val="134"/>
      </rPr>
      <t>分。</t>
    </r>
  </si>
  <si>
    <t>正衣冠</t>
  </si>
  <si>
    <t>(9)
民主测评党员</t>
  </si>
  <si>
    <r>
      <rPr>
        <sz val="11"/>
        <rFont val="宋体"/>
        <charset val="134"/>
      </rPr>
      <t>根据《党章》规定的党员义务（六）：
    切实开展批评和自我批评，勇于揭露和纠正</t>
    </r>
    <r>
      <rPr>
        <sz val="11"/>
        <color rgb="FFFF0000"/>
        <rFont val="宋体"/>
        <charset val="134"/>
      </rPr>
      <t>违反党的原则的言行</t>
    </r>
    <r>
      <rPr>
        <sz val="11"/>
        <rFont val="宋体"/>
        <charset val="134"/>
      </rPr>
      <t xml:space="preserve">和工作中的缺点、错误，坚决同消极腐败现象作斗争。
</t>
    </r>
  </si>
  <si>
    <t xml:space="preserve">    认真进行民主测评，扎实推进批评和自我批评，无故缺席民主测评的，每次扣5分。（注：此项结合当年度民主测评结果，优秀记20分，合格记10分，不合格记0分）</t>
  </si>
  <si>
    <t>积分说明</t>
  </si>
  <si>
    <t>根据新版《党章》中的党员八项义务进行考核，一年一次汇总公布。
综合积分在100以上为三星；
综合积分在81-100为二星；
党员的综合积分在60-80分为一星；
党员的综合积分在60以下或在（1)(3)(7)项扣分者为不合格。</t>
  </si>
  <si>
    <t>奖惩办法</t>
  </si>
  <si>
    <t xml:space="preserve">三星党员：对积分在100以上的党员，党总支将组织在党员大会上进行表彰，可参加年度优秀党员、优秀党务工作者评选。
不合格党员：对不合格的党员，党总支将组织谈话责令即时整改。     </t>
  </si>
  <si>
    <t>党员日常积分汇总表</t>
  </si>
  <si>
    <t>党组织名称：邹家角村（社区）第一党支部                                                                                                  2019年度</t>
  </si>
  <si>
    <t>序号</t>
  </si>
  <si>
    <t>党员姓名</t>
  </si>
  <si>
    <t>考核星级</t>
  </si>
  <si>
    <t>综合分</t>
  </si>
  <si>
    <r>
      <rPr>
        <b/>
        <sz val="11"/>
        <rFont val="Times New Roman"/>
        <charset val="134"/>
      </rPr>
      <t xml:space="preserve"> </t>
    </r>
    <r>
      <rPr>
        <b/>
        <sz val="11"/>
        <rFont val="宋体"/>
        <charset val="134"/>
      </rPr>
      <t>（</t>
    </r>
    <r>
      <rPr>
        <b/>
        <sz val="11"/>
        <rFont val="Times New Roman"/>
        <charset val="134"/>
      </rPr>
      <t>1</t>
    </r>
    <r>
      <rPr>
        <b/>
        <sz val="11"/>
        <rFont val="宋体"/>
        <charset val="134"/>
      </rPr>
      <t>）
坚定理想信念</t>
    </r>
    <r>
      <rPr>
        <b/>
        <sz val="11"/>
        <rFont val="Times New Roman"/>
        <charset val="134"/>
      </rPr>
      <t>10</t>
    </r>
    <r>
      <rPr>
        <b/>
        <sz val="11"/>
        <rFont val="宋体"/>
        <charset val="134"/>
      </rPr>
      <t>分</t>
    </r>
  </si>
  <si>
    <r>
      <rPr>
        <b/>
        <sz val="11"/>
        <rFont val="宋体"/>
        <charset val="134"/>
      </rPr>
      <t>（</t>
    </r>
    <r>
      <rPr>
        <b/>
        <sz val="11"/>
        <rFont val="Times New Roman"/>
        <charset val="134"/>
      </rPr>
      <t>2</t>
    </r>
    <r>
      <rPr>
        <b/>
        <sz val="11"/>
        <rFont val="宋体"/>
        <charset val="134"/>
      </rPr>
      <t>）
加强学习教育</t>
    </r>
    <r>
      <rPr>
        <b/>
        <sz val="11"/>
        <rFont val="Times New Roman"/>
        <charset val="134"/>
      </rPr>
      <t>10</t>
    </r>
    <r>
      <rPr>
        <b/>
        <sz val="11"/>
        <rFont val="宋体"/>
        <charset val="134"/>
      </rPr>
      <t>分</t>
    </r>
  </si>
  <si>
    <r>
      <rPr>
        <b/>
        <sz val="11"/>
        <rFont val="宋体"/>
        <charset val="134"/>
      </rPr>
      <t>（</t>
    </r>
    <r>
      <rPr>
        <b/>
        <sz val="11"/>
        <rFont val="Times New Roman"/>
        <charset val="134"/>
      </rPr>
      <t>3</t>
    </r>
    <r>
      <rPr>
        <b/>
        <sz val="11"/>
        <rFont val="宋体"/>
        <charset val="134"/>
      </rPr>
      <t>）
遵守法纪法规</t>
    </r>
    <r>
      <rPr>
        <b/>
        <sz val="11"/>
        <rFont val="Times New Roman"/>
        <charset val="134"/>
      </rPr>
      <t xml:space="preserve">  10</t>
    </r>
    <r>
      <rPr>
        <b/>
        <sz val="11"/>
        <rFont val="宋体"/>
        <charset val="134"/>
      </rPr>
      <t>分</t>
    </r>
  </si>
  <si>
    <r>
      <rPr>
        <b/>
        <sz val="11"/>
        <rFont val="Times New Roman"/>
        <charset val="134"/>
      </rPr>
      <t xml:space="preserve">(4)
</t>
    </r>
    <r>
      <rPr>
        <b/>
        <sz val="11"/>
        <rFont val="宋体"/>
        <charset val="134"/>
      </rPr>
      <t>贯彻落实制度</t>
    </r>
    <r>
      <rPr>
        <b/>
        <sz val="11"/>
        <rFont val="Times New Roman"/>
        <charset val="134"/>
      </rPr>
      <t xml:space="preserve">  10</t>
    </r>
    <r>
      <rPr>
        <b/>
        <sz val="11"/>
        <rFont val="宋体"/>
        <charset val="134"/>
      </rPr>
      <t>分</t>
    </r>
  </si>
  <si>
    <r>
      <rPr>
        <b/>
        <sz val="11"/>
        <rFont val="Times New Roman"/>
        <charset val="134"/>
      </rPr>
      <t xml:space="preserve">(5)
</t>
    </r>
    <r>
      <rPr>
        <b/>
        <sz val="11"/>
        <rFont val="宋体"/>
        <charset val="134"/>
      </rPr>
      <t>发挥模范作用</t>
    </r>
    <r>
      <rPr>
        <b/>
        <sz val="11"/>
        <rFont val="Times New Roman"/>
        <charset val="134"/>
      </rPr>
      <t>10</t>
    </r>
    <r>
      <rPr>
        <b/>
        <sz val="11"/>
        <rFont val="宋体"/>
        <charset val="134"/>
      </rPr>
      <t>分</t>
    </r>
  </si>
  <si>
    <r>
      <rPr>
        <b/>
        <sz val="11"/>
        <rFont val="Times New Roman"/>
        <charset val="134"/>
      </rPr>
      <t xml:space="preserve">(6)
</t>
    </r>
    <r>
      <rPr>
        <b/>
        <sz val="11"/>
        <rFont val="宋体"/>
        <charset val="134"/>
      </rPr>
      <t>密切党群关系</t>
    </r>
    <r>
      <rPr>
        <b/>
        <sz val="11"/>
        <rFont val="Times New Roman"/>
        <charset val="134"/>
      </rPr>
      <t xml:space="preserve">   10</t>
    </r>
    <r>
      <rPr>
        <b/>
        <sz val="11"/>
        <rFont val="宋体"/>
        <charset val="134"/>
      </rPr>
      <t>分</t>
    </r>
  </si>
  <si>
    <r>
      <rPr>
        <b/>
        <sz val="11"/>
        <rFont val="Times New Roman"/>
        <charset val="134"/>
      </rPr>
      <t xml:space="preserve">(7)
</t>
    </r>
    <r>
      <rPr>
        <b/>
        <sz val="11"/>
        <rFont val="宋体"/>
        <charset val="134"/>
      </rPr>
      <t>争做廉洁表率</t>
    </r>
    <r>
      <rPr>
        <b/>
        <sz val="11"/>
        <rFont val="Times New Roman"/>
        <charset val="134"/>
      </rPr>
      <t>10</t>
    </r>
    <r>
      <rPr>
        <b/>
        <sz val="11"/>
        <rFont val="宋体"/>
        <charset val="134"/>
      </rPr>
      <t>分</t>
    </r>
  </si>
  <si>
    <r>
      <rPr>
        <b/>
        <sz val="11"/>
        <rFont val="Times New Roman"/>
        <charset val="134"/>
      </rPr>
      <t xml:space="preserve">(8)
</t>
    </r>
    <r>
      <rPr>
        <b/>
        <sz val="11"/>
        <rFont val="宋体"/>
        <charset val="134"/>
      </rPr>
      <t>带头创新实践</t>
    </r>
    <r>
      <rPr>
        <b/>
        <sz val="11"/>
        <rFont val="Times New Roman"/>
        <charset val="134"/>
      </rPr>
      <t>10</t>
    </r>
    <r>
      <rPr>
        <b/>
        <sz val="11"/>
        <rFont val="宋体"/>
        <charset val="134"/>
      </rPr>
      <t>分</t>
    </r>
  </si>
  <si>
    <r>
      <rPr>
        <b/>
        <sz val="11"/>
        <rFont val="Times New Roman"/>
        <charset val="134"/>
      </rPr>
      <t xml:space="preserve">(9)
</t>
    </r>
    <r>
      <rPr>
        <b/>
        <sz val="11"/>
        <rFont val="宋体"/>
        <charset val="134"/>
      </rPr>
      <t>民主测评党员</t>
    </r>
    <r>
      <rPr>
        <b/>
        <sz val="11"/>
        <rFont val="Times New Roman"/>
        <charset val="134"/>
      </rPr>
      <t>20</t>
    </r>
    <r>
      <rPr>
        <b/>
        <sz val="11"/>
        <rFont val="宋体"/>
        <charset val="134"/>
      </rPr>
      <t>分</t>
    </r>
  </si>
  <si>
    <t>江玉琴</t>
  </si>
  <si>
    <t>☆☆☆</t>
  </si>
  <si>
    <t>陆英</t>
  </si>
  <si>
    <t>许平华</t>
  </si>
  <si>
    <t>☆</t>
  </si>
  <si>
    <t>唐梅弟</t>
  </si>
  <si>
    <t>周莉莉</t>
  </si>
  <si>
    <t>☆☆</t>
  </si>
  <si>
    <t>朱红丽</t>
  </si>
  <si>
    <t>黄峻菠</t>
  </si>
  <si>
    <t>卜建良</t>
  </si>
  <si>
    <t>邵婉玉</t>
  </si>
  <si>
    <t>周志明</t>
  </si>
  <si>
    <t>龚维明</t>
  </si>
  <si>
    <t>吴振明</t>
  </si>
  <si>
    <t>朱林初</t>
  </si>
  <si>
    <t>夏阿球</t>
  </si>
  <si>
    <t>韩增元</t>
  </si>
  <si>
    <t>徐金娥</t>
  </si>
  <si>
    <t>朱心初</t>
  </si>
  <si>
    <t>蔡秀英</t>
  </si>
  <si>
    <t>卜惠明</t>
  </si>
  <si>
    <t>沈菊明</t>
  </si>
  <si>
    <t>王小华</t>
  </si>
  <si>
    <t>鞠惠良</t>
  </si>
  <si>
    <t>戴红民</t>
  </si>
  <si>
    <t>祁文元</t>
  </si>
  <si>
    <t>赵佳良</t>
  </si>
  <si>
    <t>朱阿春</t>
  </si>
  <si>
    <t>沈根林</t>
  </si>
  <si>
    <t>董俊</t>
  </si>
  <si>
    <t>邵进元</t>
  </si>
  <si>
    <t>星级标准：综合积分在100分及以上为三星；综合积分在80-99分为二星；综合积分在60-79分为一星；综合积分在60分以下及在（1）、（3）、（7）项有扣分者为不合格。</t>
  </si>
  <si>
    <t>党组织名称：邹家角村（社区）第二党支部                                                                                                  2019年度</t>
  </si>
  <si>
    <t>徐伟</t>
  </si>
  <si>
    <t>周峰</t>
  </si>
  <si>
    <t>潘志伟</t>
  </si>
  <si>
    <t>严月</t>
  </si>
  <si>
    <t>徐晓东</t>
  </si>
  <si>
    <t>汪小高</t>
  </si>
  <si>
    <t>杨丽丽</t>
  </si>
  <si>
    <t>朱斌</t>
  </si>
  <si>
    <t>马畅</t>
  </si>
  <si>
    <t>沈霞</t>
  </si>
  <si>
    <t>沈利</t>
  </si>
  <si>
    <t>黄运娟</t>
  </si>
  <si>
    <t>周巨林</t>
  </si>
  <si>
    <t>张丹文</t>
  </si>
  <si>
    <t>王晨</t>
  </si>
  <si>
    <t>姚政君</t>
  </si>
  <si>
    <t>丁立</t>
  </si>
  <si>
    <t>徐冬林</t>
  </si>
  <si>
    <t>周建明</t>
  </si>
  <si>
    <t>马云飞</t>
  </si>
  <si>
    <t>庄永贵</t>
  </si>
  <si>
    <t>丁菊生</t>
  </si>
  <si>
    <t>王雨林</t>
  </si>
  <si>
    <t>周杏芳</t>
  </si>
  <si>
    <t>沈雪囡</t>
  </si>
  <si>
    <t>郝忠仪</t>
  </si>
  <si>
    <t>张忠涛</t>
  </si>
  <si>
    <t>陈金生</t>
  </si>
  <si>
    <t>曹月珍</t>
  </si>
  <si>
    <t>沈秀珍</t>
  </si>
  <si>
    <t>唐正良</t>
  </si>
  <si>
    <t>唐伯明</t>
  </si>
  <si>
    <t>段勇</t>
  </si>
  <si>
    <t>黄焕兴</t>
  </si>
  <si>
    <t>朱乾元</t>
  </si>
  <si>
    <t>王友根</t>
  </si>
  <si>
    <t>孔金生</t>
  </si>
  <si>
    <t>唐琴珍</t>
  </si>
  <si>
    <t>张胜祖</t>
  </si>
  <si>
    <t>党组织名称：邹家角村（社区）第三党支部                                                                                                  2019年度</t>
  </si>
  <si>
    <t>王志钢</t>
  </si>
  <si>
    <t>张君</t>
  </si>
  <si>
    <t>吴曹静</t>
  </si>
  <si>
    <t>陈艳</t>
  </si>
  <si>
    <t>孟东林</t>
  </si>
  <si>
    <t>顾静</t>
  </si>
  <si>
    <t>曹利娜</t>
  </si>
  <si>
    <t>张莉</t>
  </si>
  <si>
    <t>孟风</t>
  </si>
  <si>
    <t>何卫平</t>
  </si>
  <si>
    <t>钱学生</t>
  </si>
  <si>
    <t>黄晓蕾</t>
  </si>
  <si>
    <t>赵德祥</t>
  </si>
  <si>
    <t>黄炳生</t>
  </si>
  <si>
    <t>陈炳根</t>
  </si>
  <si>
    <t>黄菊生</t>
  </si>
  <si>
    <t>许秋良</t>
  </si>
  <si>
    <t>袁世根</t>
  </si>
  <si>
    <t>陈聿宜</t>
  </si>
  <si>
    <t>顾巧元</t>
  </si>
  <si>
    <t>周永裕</t>
  </si>
  <si>
    <t>郁兴</t>
  </si>
  <si>
    <t>王关海</t>
  </si>
  <si>
    <t>丁秀英</t>
  </si>
  <si>
    <t>顾惠英</t>
  </si>
  <si>
    <t>龚桂珍</t>
  </si>
  <si>
    <t>卜建忠</t>
  </si>
  <si>
    <t>顾勤弟</t>
  </si>
  <si>
    <t>陆其中</t>
  </si>
  <si>
    <t>戴水泉</t>
  </si>
  <si>
    <t>金惠芬</t>
  </si>
  <si>
    <t>邹金妹</t>
  </si>
  <si>
    <t>邹素珍</t>
  </si>
  <si>
    <t>周惠娥</t>
  </si>
  <si>
    <t>陶俊康</t>
  </si>
  <si>
    <t>朱祥高</t>
  </si>
  <si>
    <t>王纪明</t>
  </si>
  <si>
    <t>钟宝根</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</si>
</sst>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s>
  <fonts count="45">
    <font>
      <sz val="11"/>
      <color theme="1"/>
      <name val="宋体"/>
      <charset val="134"/>
      <scheme val="minor"/>
    </font>
    <font>
      <b/>
      <sz val="16"/>
      <color theme="1"/>
      <name val="宋体"/>
      <charset val="134"/>
      <scheme val="minor"/>
    </font>
    <font>
      <b/>
      <sz val="16"/>
      <color rgb="FFFF0000"/>
      <name val="宋体"/>
      <charset val="134"/>
      <scheme val="minor"/>
    </font>
    <font>
      <b/>
      <sz val="11"/>
      <color theme="1"/>
      <name val="宋体"/>
      <charset val="134"/>
      <scheme val="minor"/>
    </font>
    <font>
      <b/>
      <sz val="11"/>
      <color rgb="FFFF0000"/>
      <name val="宋体"/>
      <charset val="134"/>
      <scheme val="minor"/>
    </font>
    <font>
      <b/>
      <sz val="11"/>
      <name val="宋体"/>
      <charset val="134"/>
      <scheme val="minor"/>
    </font>
    <font>
      <b/>
      <sz val="11"/>
      <name val="宋体"/>
      <charset val="134"/>
    </font>
    <font>
      <b/>
      <sz val="11"/>
      <name val="Times New Roman"/>
      <charset val="134"/>
    </font>
    <font>
      <sz val="10"/>
      <color rgb="FF555555"/>
      <name val="Arial Unicode MS"/>
      <charset val="134"/>
    </font>
    <font>
      <sz val="11"/>
      <color theme="1"/>
      <name val="Times New Roman"/>
      <charset val="134"/>
    </font>
    <font>
      <sz val="11"/>
      <color rgb="FFFF0000"/>
      <name val="Times New Roman"/>
      <charset val="134"/>
    </font>
    <font>
      <b/>
      <sz val="11"/>
      <color rgb="FF555555"/>
      <name val="宋体"/>
      <charset val="134"/>
      <scheme val="minor"/>
    </font>
    <font>
      <sz val="11"/>
      <color theme="1"/>
      <name val="黑体"/>
      <charset val="134"/>
    </font>
    <font>
      <sz val="11"/>
      <color theme="1"/>
      <name val="仿宋_GB2312"/>
      <charset val="134"/>
    </font>
    <font>
      <sz val="14"/>
      <color theme="1"/>
      <name val="宋体"/>
      <charset val="134"/>
      <scheme val="minor"/>
    </font>
    <font>
      <b/>
      <sz val="20"/>
      <color theme="1"/>
      <name val="宋体"/>
      <charset val="134"/>
      <scheme val="minor"/>
    </font>
    <font>
      <b/>
      <sz val="16"/>
      <name val="仿宋_GB2312"/>
      <charset val="134"/>
    </font>
    <font>
      <b/>
      <sz val="14"/>
      <name val="仿宋_GB2312"/>
      <charset val="134"/>
    </font>
    <font>
      <b/>
      <sz val="14"/>
      <name val="宋体"/>
      <charset val="134"/>
      <scheme val="minor"/>
    </font>
    <font>
      <sz val="11"/>
      <name val="宋体"/>
      <charset val="134"/>
    </font>
    <font>
      <sz val="14"/>
      <name val="Calibri"/>
      <charset val="134"/>
    </font>
    <font>
      <sz val="11"/>
      <color theme="1"/>
      <name val="宋体"/>
      <charset val="134"/>
    </font>
    <font>
      <sz val="11"/>
      <name val="宋体"/>
      <charset val="134"/>
      <scheme val="minor"/>
    </font>
    <font>
      <b/>
      <sz val="14"/>
      <name val="宋体"/>
      <charset val="134"/>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3E3E3E"/>
      <name val="宋体"/>
      <charset val="134"/>
    </font>
    <font>
      <sz val="11"/>
      <color rgb="FFFF0000"/>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5" borderId="0" applyNumberFormat="0" applyBorder="0" applyAlignment="0" applyProtection="0">
      <alignment vertical="center"/>
    </xf>
    <xf numFmtId="0" fontId="29" fillId="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3"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30" fillId="11"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8" borderId="7" applyNumberFormat="0" applyFont="0" applyAlignment="0" applyProtection="0">
      <alignment vertical="center"/>
    </xf>
    <xf numFmtId="0" fontId="30" fillId="15" borderId="0" applyNumberFormat="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13" applyNumberFormat="0" applyFill="0" applyAlignment="0" applyProtection="0">
      <alignment vertical="center"/>
    </xf>
    <xf numFmtId="0" fontId="42" fillId="0" borderId="13" applyNumberFormat="0" applyFill="0" applyAlignment="0" applyProtection="0">
      <alignment vertical="center"/>
    </xf>
    <xf numFmtId="0" fontId="30" fillId="21" borderId="0" applyNumberFormat="0" applyBorder="0" applyAlignment="0" applyProtection="0">
      <alignment vertical="center"/>
    </xf>
    <xf numFmtId="0" fontId="25" fillId="0" borderId="9" applyNumberFormat="0" applyFill="0" applyAlignment="0" applyProtection="0">
      <alignment vertical="center"/>
    </xf>
    <xf numFmtId="0" fontId="30" fillId="14" borderId="0" applyNumberFormat="0" applyBorder="0" applyAlignment="0" applyProtection="0">
      <alignment vertical="center"/>
    </xf>
    <xf numFmtId="0" fontId="33" fillId="17" borderId="10" applyNumberFormat="0" applyAlignment="0" applyProtection="0">
      <alignment vertical="center"/>
    </xf>
    <xf numFmtId="0" fontId="35" fillId="17" borderId="8" applyNumberFormat="0" applyAlignment="0" applyProtection="0">
      <alignment vertical="center"/>
    </xf>
    <xf numFmtId="0" fontId="37" fillId="20" borderId="11" applyNumberFormat="0" applyAlignment="0" applyProtection="0">
      <alignment vertical="center"/>
    </xf>
    <xf numFmtId="0" fontId="24" fillId="25" borderId="0" applyNumberFormat="0" applyBorder="0" applyAlignment="0" applyProtection="0">
      <alignment vertical="center"/>
    </xf>
    <xf numFmtId="0" fontId="30" fillId="22" borderId="0" applyNumberFormat="0" applyBorder="0" applyAlignment="0" applyProtection="0">
      <alignment vertical="center"/>
    </xf>
    <xf numFmtId="0" fontId="39" fillId="0" borderId="12" applyNumberFormat="0" applyFill="0" applyAlignment="0" applyProtection="0">
      <alignment vertical="center"/>
    </xf>
    <xf numFmtId="0" fontId="41" fillId="0" borderId="14" applyNumberFormat="0" applyFill="0" applyAlignment="0" applyProtection="0">
      <alignment vertical="center"/>
    </xf>
    <xf numFmtId="0" fontId="31" fillId="12" borderId="0" applyNumberFormat="0" applyBorder="0" applyAlignment="0" applyProtection="0">
      <alignment vertical="center"/>
    </xf>
    <xf numFmtId="0" fontId="28" fillId="7" borderId="0" applyNumberFormat="0" applyBorder="0" applyAlignment="0" applyProtection="0">
      <alignment vertical="center"/>
    </xf>
    <xf numFmtId="0" fontId="24" fillId="4" borderId="0" applyNumberFormat="0" applyBorder="0" applyAlignment="0" applyProtection="0">
      <alignment vertical="center"/>
    </xf>
    <xf numFmtId="0" fontId="30" fillId="16"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4" borderId="0" applyNumberFormat="0" applyBorder="0" applyAlignment="0" applyProtection="0">
      <alignment vertical="center"/>
    </xf>
    <xf numFmtId="0" fontId="24" fillId="28" borderId="0" applyNumberFormat="0" applyBorder="0" applyAlignment="0" applyProtection="0">
      <alignment vertical="center"/>
    </xf>
    <xf numFmtId="0" fontId="30" fillId="30" borderId="0" applyNumberFormat="0" applyBorder="0" applyAlignment="0" applyProtection="0">
      <alignment vertical="center"/>
    </xf>
    <xf numFmtId="0" fontId="30" fillId="32" borderId="0" applyNumberFormat="0" applyBorder="0" applyAlignment="0" applyProtection="0">
      <alignment vertical="center"/>
    </xf>
    <xf numFmtId="0" fontId="24" fillId="23" borderId="0" applyNumberFormat="0" applyBorder="0" applyAlignment="0" applyProtection="0">
      <alignment vertical="center"/>
    </xf>
    <xf numFmtId="0" fontId="24" fillId="27" borderId="0" applyNumberFormat="0" applyBorder="0" applyAlignment="0" applyProtection="0">
      <alignment vertical="center"/>
    </xf>
    <xf numFmtId="0" fontId="30" fillId="29" borderId="0" applyNumberFormat="0" applyBorder="0" applyAlignment="0" applyProtection="0">
      <alignment vertical="center"/>
    </xf>
    <xf numFmtId="0" fontId="24" fillId="2" borderId="0" applyNumberFormat="0" applyBorder="0" applyAlignment="0" applyProtection="0">
      <alignment vertical="center"/>
    </xf>
    <xf numFmtId="0" fontId="30" fillId="10" borderId="0" applyNumberFormat="0" applyBorder="0" applyAlignment="0" applyProtection="0">
      <alignment vertical="center"/>
    </xf>
    <xf numFmtId="0" fontId="30" fillId="31" borderId="0" applyNumberFormat="0" applyBorder="0" applyAlignment="0" applyProtection="0">
      <alignment vertical="center"/>
    </xf>
    <xf numFmtId="0" fontId="24" fillId="26" borderId="0" applyNumberFormat="0" applyBorder="0" applyAlignment="0" applyProtection="0">
      <alignment vertical="center"/>
    </xf>
    <xf numFmtId="0" fontId="30" fillId="13" borderId="0" applyNumberFormat="0" applyBorder="0" applyAlignment="0" applyProtection="0">
      <alignment vertical="center"/>
    </xf>
  </cellStyleXfs>
  <cellXfs count="63">
    <xf numFmtId="0" fontId="0" fillId="0" borderId="0" xfId="0">
      <alignment vertical="center"/>
    </xf>
    <xf numFmtId="0" fontId="1" fillId="0" borderId="0" xfId="0" applyFont="1" applyBorder="1" applyAlignment="1">
      <alignment horizontal="center" vertical="center"/>
    </xf>
    <xf numFmtId="0" fontId="1" fillId="0" borderId="0" xfId="0" applyFont="1" applyFill="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Fill="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5" xfId="0" applyFont="1" applyBorder="1" applyAlignment="1">
      <alignment horizontal="center" vertical="center" wrapText="1"/>
    </xf>
    <xf numFmtId="0" fontId="5" fillId="0" borderId="5" xfId="0" applyFont="1" applyBorder="1" applyAlignment="1">
      <alignment horizontal="center" vertical="center"/>
    </xf>
    <xf numFmtId="0" fontId="5" fillId="0" borderId="5"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5" xfId="0" applyFont="1" applyFill="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left" vertical="center"/>
    </xf>
    <xf numFmtId="0" fontId="6" fillId="0" borderId="5" xfId="0" applyFont="1" applyBorder="1" applyAlignment="1">
      <alignment vertical="center" wrapText="1"/>
    </xf>
    <xf numFmtId="0" fontId="0" fillId="0" borderId="0" xfId="0" applyBorder="1">
      <alignment vertical="center"/>
    </xf>
    <xf numFmtId="0" fontId="8" fillId="0" borderId="0" xfId="0" applyFont="1" applyFill="1" applyBorder="1" applyAlignment="1">
      <alignment vertical="center" wrapText="1"/>
    </xf>
    <xf numFmtId="0" fontId="9" fillId="0" borderId="0" xfId="0" applyFont="1" applyBorder="1" applyAlignment="1">
      <alignment horizontal="center" vertical="center"/>
    </xf>
    <xf numFmtId="0" fontId="0" fillId="0" borderId="0" xfId="0" applyFont="1" applyBorder="1">
      <alignment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lignment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0" borderId="0" xfId="0" applyFont="1" applyBorder="1" applyAlignment="1">
      <alignment vertical="center" wrapText="1"/>
    </xf>
    <xf numFmtId="176" fontId="13" fillId="0" borderId="0" xfId="0" applyNumberFormat="1" applyFont="1" applyBorder="1" applyAlignment="1">
      <alignment horizontal="center" vertical="top" wrapText="1"/>
    </xf>
    <xf numFmtId="0" fontId="13" fillId="0" borderId="0" xfId="0" applyFont="1" applyBorder="1" applyAlignment="1">
      <alignment horizontal="center" vertical="center" wrapText="1"/>
    </xf>
    <xf numFmtId="0" fontId="0"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4" fillId="0" borderId="0" xfId="0" applyFont="1" applyAlignment="1">
      <alignment horizontal="center" vertical="center"/>
    </xf>
    <xf numFmtId="0" fontId="0" fillId="0" borderId="0" xfId="0" applyAlignment="1">
      <alignment horizontal="left" vertical="center" wrapText="1"/>
    </xf>
    <xf numFmtId="0" fontId="15" fillId="0" borderId="0" xfId="0" applyFont="1" applyBorder="1" applyAlignment="1">
      <alignment horizontal="center" vertical="center"/>
    </xf>
    <xf numFmtId="0" fontId="16"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19" fillId="0" borderId="5" xfId="0" applyFont="1" applyBorder="1" applyAlignment="1">
      <alignment horizontal="left" vertical="center" wrapText="1"/>
    </xf>
    <xf numFmtId="0" fontId="20" fillId="0" borderId="5" xfId="0" applyFont="1" applyBorder="1" applyAlignment="1">
      <alignment horizontal="center" vertical="center" wrapText="1"/>
    </xf>
    <xf numFmtId="0" fontId="0" fillId="0" borderId="5" xfId="0" applyBorder="1" applyAlignment="1">
      <alignment horizontal="left" vertical="center" wrapText="1"/>
    </xf>
    <xf numFmtId="0" fontId="0" fillId="0" borderId="5" xfId="0" applyFont="1" applyBorder="1" applyAlignment="1">
      <alignment horizontal="left" vertical="center" wrapText="1"/>
    </xf>
    <xf numFmtId="0" fontId="21" fillId="0" borderId="5" xfId="0" applyFont="1" applyBorder="1" applyAlignment="1">
      <alignment horizontal="left" vertical="center" wrapText="1"/>
    </xf>
    <xf numFmtId="0" fontId="22" fillId="0" borderId="5" xfId="0" applyFont="1" applyBorder="1" applyAlignment="1">
      <alignment horizontal="left" vertical="center" wrapText="1"/>
    </xf>
    <xf numFmtId="0" fontId="18" fillId="0" borderId="1" xfId="0" applyFont="1" applyBorder="1" applyAlignment="1">
      <alignment horizontal="center" vertical="center" wrapText="1"/>
    </xf>
    <xf numFmtId="0" fontId="18"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2" fillId="0" borderId="2" xfId="0" applyFont="1" applyBorder="1" applyAlignment="1">
      <alignment horizontal="left" vertical="center" wrapText="1"/>
    </xf>
    <xf numFmtId="0" fontId="0" fillId="0" borderId="6" xfId="0" applyFont="1" applyBorder="1">
      <alignment vertical="center"/>
    </xf>
    <xf numFmtId="0" fontId="0" fillId="0" borderId="3" xfId="0" applyFont="1" applyBorder="1">
      <alignment vertical="center"/>
    </xf>
    <xf numFmtId="0" fontId="0" fillId="0" borderId="2"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C26" sqref="C26"/>
    </sheetView>
  </sheetViews>
  <sheetFormatPr defaultColWidth="9" defaultRowHeight="18.75" outlineLevelCol="4"/>
  <cols>
    <col min="1" max="1" width="12.125" style="42" customWidth="1"/>
    <col min="2" max="2" width="16.25" style="42" customWidth="1"/>
    <col min="3" max="3" width="53.25" style="43" customWidth="1"/>
    <col min="4" max="4" width="9.875" style="44" customWidth="1"/>
    <col min="5" max="5" width="38.75" style="45" customWidth="1"/>
    <col min="6" max="16384" width="9" style="42"/>
  </cols>
  <sheetData>
    <row r="1" ht="55.5" customHeight="1" spans="1:5">
      <c r="A1" s="46" t="s">
        <v>0</v>
      </c>
      <c r="B1" s="46"/>
      <c r="C1" s="46"/>
      <c r="D1" s="46"/>
      <c r="E1" s="46"/>
    </row>
    <row r="2" ht="43.5" customHeight="1" spans="1:5">
      <c r="A2" s="47" t="s">
        <v>1</v>
      </c>
      <c r="B2" s="47" t="s">
        <v>2</v>
      </c>
      <c r="C2" s="47" t="s">
        <v>3</v>
      </c>
      <c r="D2" s="48" t="s">
        <v>4</v>
      </c>
      <c r="E2" s="47" t="s">
        <v>5</v>
      </c>
    </row>
    <row r="3" s="41" customFormat="1" ht="82.5" customHeight="1" spans="1:5">
      <c r="A3" s="49" t="s">
        <v>6</v>
      </c>
      <c r="B3" s="49" t="s">
        <v>7</v>
      </c>
      <c r="C3" s="50" t="s">
        <v>8</v>
      </c>
      <c r="D3" s="51">
        <v>10</v>
      </c>
      <c r="E3" s="52" t="s">
        <v>9</v>
      </c>
    </row>
    <row r="4" s="41" customFormat="1" ht="101.25" customHeight="1" spans="1:5">
      <c r="A4" s="49"/>
      <c r="B4" s="49" t="s">
        <v>10</v>
      </c>
      <c r="C4" s="50" t="s">
        <v>11</v>
      </c>
      <c r="D4" s="51">
        <v>10</v>
      </c>
      <c r="E4" s="53" t="s">
        <v>12</v>
      </c>
    </row>
    <row r="5" s="41" customFormat="1" ht="118.5" customHeight="1" spans="1:5">
      <c r="A5" s="49" t="s">
        <v>13</v>
      </c>
      <c r="B5" s="49" t="s">
        <v>14</v>
      </c>
      <c r="C5" s="50" t="s">
        <v>15</v>
      </c>
      <c r="D5" s="51">
        <v>10</v>
      </c>
      <c r="E5" s="54" t="s">
        <v>16</v>
      </c>
    </row>
    <row r="6" s="41" customFormat="1" ht="72" customHeight="1" spans="1:5">
      <c r="A6" s="49"/>
      <c r="B6" s="49" t="s">
        <v>17</v>
      </c>
      <c r="C6" s="55" t="s">
        <v>18</v>
      </c>
      <c r="D6" s="51">
        <v>10</v>
      </c>
      <c r="E6" s="54" t="s">
        <v>19</v>
      </c>
    </row>
    <row r="7" s="41" customFormat="1" ht="120.75" customHeight="1" spans="1:5">
      <c r="A7" s="56" t="s">
        <v>20</v>
      </c>
      <c r="B7" s="49" t="s">
        <v>21</v>
      </c>
      <c r="C7" s="55" t="s">
        <v>22</v>
      </c>
      <c r="D7" s="51">
        <v>10</v>
      </c>
      <c r="E7" s="53" t="s">
        <v>23</v>
      </c>
    </row>
    <row r="8" s="41" customFormat="1" ht="93" customHeight="1" spans="1:5">
      <c r="A8" s="57"/>
      <c r="B8" s="49" t="s">
        <v>24</v>
      </c>
      <c r="C8" s="55" t="s">
        <v>25</v>
      </c>
      <c r="D8" s="51">
        <v>10</v>
      </c>
      <c r="E8" s="53" t="s">
        <v>26</v>
      </c>
    </row>
    <row r="9" s="41" customFormat="1" ht="76.5" customHeight="1" spans="1:5">
      <c r="A9" s="49" t="s">
        <v>27</v>
      </c>
      <c r="B9" s="49" t="s">
        <v>28</v>
      </c>
      <c r="C9" s="50" t="s">
        <v>29</v>
      </c>
      <c r="D9" s="51">
        <v>10</v>
      </c>
      <c r="E9" s="52" t="s">
        <v>30</v>
      </c>
    </row>
    <row r="10" s="41" customFormat="1" ht="147.75" customHeight="1" spans="1:5">
      <c r="A10" s="49"/>
      <c r="B10" s="49" t="s">
        <v>31</v>
      </c>
      <c r="C10" s="50" t="s">
        <v>32</v>
      </c>
      <c r="D10" s="51">
        <v>10</v>
      </c>
      <c r="E10" s="53" t="s">
        <v>33</v>
      </c>
    </row>
    <row r="11" s="41" customFormat="1" ht="100.5" customHeight="1" spans="1:5">
      <c r="A11" s="49" t="s">
        <v>34</v>
      </c>
      <c r="B11" s="49" t="s">
        <v>35</v>
      </c>
      <c r="C11" s="55" t="s">
        <v>36</v>
      </c>
      <c r="D11" s="51">
        <v>20</v>
      </c>
      <c r="E11" s="53" t="s">
        <v>37</v>
      </c>
    </row>
    <row r="12" ht="78" customHeight="1" spans="1:5">
      <c r="A12" s="58" t="s">
        <v>38</v>
      </c>
      <c r="B12" s="59" t="s">
        <v>39</v>
      </c>
      <c r="C12" s="60"/>
      <c r="D12" s="60"/>
      <c r="E12" s="61"/>
    </row>
    <row r="13" ht="44.1" customHeight="1" spans="1:5">
      <c r="A13" s="58" t="s">
        <v>40</v>
      </c>
      <c r="B13" s="62" t="s">
        <v>41</v>
      </c>
      <c r="C13" s="60"/>
      <c r="D13" s="60"/>
      <c r="E13" s="61"/>
    </row>
    <row r="14" spans="1:1">
      <c r="A14" s="43"/>
    </row>
    <row r="15" spans="1:1">
      <c r="A15" s="43"/>
    </row>
    <row r="16" spans="1:1">
      <c r="A16" s="43"/>
    </row>
    <row r="17" spans="1:2">
      <c r="A17" s="43"/>
      <c r="B17" s="43"/>
    </row>
  </sheetData>
  <mergeCells count="8">
    <mergeCell ref="A1:E1"/>
    <mergeCell ref="B12:E12"/>
    <mergeCell ref="B13:E13"/>
    <mergeCell ref="A17:B17"/>
    <mergeCell ref="A3:A4"/>
    <mergeCell ref="A5:A6"/>
    <mergeCell ref="A7:A8"/>
    <mergeCell ref="A9:A10"/>
  </mergeCells>
  <pageMargins left="0.9" right="0.707638888888889" top="0.313888888888889" bottom="0.354166666666667" header="0.313888888888889" footer="0.313888888888889"/>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workbookViewId="0">
      <pane ySplit="5" topLeftCell="A27" activePane="bottomLeft" state="frozen"/>
      <selection/>
      <selection pane="bottomLeft" activeCell="A2" sqref="A2:M35"/>
    </sheetView>
  </sheetViews>
  <sheetFormatPr defaultColWidth="9" defaultRowHeight="35.1" customHeight="1"/>
  <cols>
    <col min="1" max="1" width="6.5" style="29" customWidth="1"/>
    <col min="2" max="2" width="12.625" style="30" customWidth="1"/>
    <col min="3" max="3" width="12.625" style="28" customWidth="1"/>
    <col min="4" max="4" width="11.25" style="28" customWidth="1"/>
    <col min="5" max="5" width="12.25" style="31" customWidth="1"/>
    <col min="6" max="6" width="13.125" style="27" customWidth="1"/>
    <col min="7" max="7" width="14.5" style="31" customWidth="1"/>
    <col min="8" max="8" width="13.625" style="31" customWidth="1"/>
    <col min="9" max="9" width="12.25" style="27" customWidth="1"/>
    <col min="10" max="10" width="14.5" style="27" customWidth="1"/>
    <col min="11" max="11" width="13.5" style="31" customWidth="1"/>
    <col min="12" max="12" width="13.25" style="27" customWidth="1"/>
    <col min="13" max="13" width="12.5" style="32" customWidth="1"/>
    <col min="14" max="16384" width="9" style="28"/>
  </cols>
  <sheetData>
    <row r="1" ht="19" customHeight="1"/>
    <row r="2" ht="57" customHeight="1" spans="1:13">
      <c r="A2" s="1" t="s">
        <v>42</v>
      </c>
      <c r="B2" s="2"/>
      <c r="C2" s="1"/>
      <c r="D2" s="1"/>
      <c r="E2" s="3"/>
      <c r="F2" s="1"/>
      <c r="G2" s="3"/>
      <c r="H2" s="3"/>
      <c r="I2" s="1"/>
      <c r="J2" s="1"/>
      <c r="K2" s="3"/>
      <c r="L2" s="1"/>
      <c r="M2" s="3"/>
    </row>
    <row r="3" customHeight="1" spans="1:14">
      <c r="A3" s="4" t="s">
        <v>43</v>
      </c>
      <c r="B3" s="5"/>
      <c r="C3" s="4"/>
      <c r="D3" s="4"/>
      <c r="E3" s="6"/>
      <c r="F3" s="7"/>
      <c r="G3" s="6"/>
      <c r="H3" s="6"/>
      <c r="I3" s="7"/>
      <c r="J3" s="7"/>
      <c r="K3" s="6"/>
      <c r="L3" s="7"/>
      <c r="M3" s="23"/>
      <c r="N3" s="38"/>
    </row>
    <row r="4" ht="48" customHeight="1" spans="1:14">
      <c r="A4" s="33" t="s">
        <v>44</v>
      </c>
      <c r="B4" s="34" t="s">
        <v>45</v>
      </c>
      <c r="C4" s="10" t="s">
        <v>46</v>
      </c>
      <c r="D4" s="10" t="s">
        <v>47</v>
      </c>
      <c r="E4" s="11" t="s">
        <v>6</v>
      </c>
      <c r="F4" s="12"/>
      <c r="G4" s="11" t="s">
        <v>13</v>
      </c>
      <c r="H4" s="12"/>
      <c r="I4" s="11" t="s">
        <v>20</v>
      </c>
      <c r="J4" s="12"/>
      <c r="K4" s="11" t="s">
        <v>27</v>
      </c>
      <c r="L4" s="12"/>
      <c r="M4" s="17" t="s">
        <v>34</v>
      </c>
      <c r="N4" s="38"/>
    </row>
    <row r="5" ht="59.1" customHeight="1" spans="1:14">
      <c r="A5" s="35"/>
      <c r="B5" s="36"/>
      <c r="C5" s="15"/>
      <c r="D5" s="15"/>
      <c r="E5" s="16" t="s">
        <v>48</v>
      </c>
      <c r="F5" s="17" t="s">
        <v>49</v>
      </c>
      <c r="G5" s="17" t="s">
        <v>50</v>
      </c>
      <c r="H5" s="16" t="s">
        <v>51</v>
      </c>
      <c r="I5" s="16" t="s">
        <v>52</v>
      </c>
      <c r="J5" s="16" t="s">
        <v>53</v>
      </c>
      <c r="K5" s="16" t="s">
        <v>54</v>
      </c>
      <c r="L5" s="16" t="s">
        <v>55</v>
      </c>
      <c r="M5" s="16" t="s">
        <v>56</v>
      </c>
      <c r="N5" s="39"/>
    </row>
    <row r="6" customHeight="1" spans="1:14">
      <c r="A6" s="20">
        <v>1</v>
      </c>
      <c r="B6" s="37" t="s">
        <v>57</v>
      </c>
      <c r="C6" s="19" t="s">
        <v>58</v>
      </c>
      <c r="D6" s="19">
        <f t="shared" ref="D6:D13" si="0">SUM(E6:M6)</f>
        <v>150</v>
      </c>
      <c r="E6" s="19">
        <v>10</v>
      </c>
      <c r="F6" s="19">
        <v>15</v>
      </c>
      <c r="G6" s="19">
        <v>10</v>
      </c>
      <c r="H6" s="19">
        <v>10</v>
      </c>
      <c r="I6" s="19">
        <v>20</v>
      </c>
      <c r="J6" s="19">
        <v>35</v>
      </c>
      <c r="K6" s="19">
        <v>10</v>
      </c>
      <c r="L6" s="19">
        <v>20</v>
      </c>
      <c r="M6" s="19">
        <v>20</v>
      </c>
      <c r="N6" s="40"/>
    </row>
    <row r="7" customHeight="1" spans="1:14">
      <c r="A7" s="20">
        <v>2</v>
      </c>
      <c r="B7" s="37" t="s">
        <v>59</v>
      </c>
      <c r="C7" s="19" t="s">
        <v>58</v>
      </c>
      <c r="D7" s="19">
        <f t="shared" si="0"/>
        <v>114</v>
      </c>
      <c r="E7" s="19">
        <v>10</v>
      </c>
      <c r="F7" s="19">
        <v>12</v>
      </c>
      <c r="G7" s="19">
        <v>10</v>
      </c>
      <c r="H7" s="19">
        <v>10</v>
      </c>
      <c r="I7" s="19">
        <v>12</v>
      </c>
      <c r="J7" s="19">
        <v>25</v>
      </c>
      <c r="K7" s="19">
        <v>10</v>
      </c>
      <c r="L7" s="19">
        <v>15</v>
      </c>
      <c r="M7" s="19">
        <v>10</v>
      </c>
      <c r="N7" s="40"/>
    </row>
    <row r="8" customHeight="1" spans="1:14">
      <c r="A8" s="20">
        <v>3</v>
      </c>
      <c r="B8" s="37" t="s">
        <v>60</v>
      </c>
      <c r="C8" s="19" t="s">
        <v>61</v>
      </c>
      <c r="D8" s="19">
        <f t="shared" si="0"/>
        <v>75</v>
      </c>
      <c r="E8" s="19">
        <v>10</v>
      </c>
      <c r="F8" s="19">
        <v>6</v>
      </c>
      <c r="G8" s="19">
        <v>10</v>
      </c>
      <c r="H8" s="19">
        <v>7</v>
      </c>
      <c r="I8" s="19">
        <v>6</v>
      </c>
      <c r="J8" s="19">
        <v>8</v>
      </c>
      <c r="K8" s="19">
        <v>10</v>
      </c>
      <c r="L8" s="19">
        <v>8</v>
      </c>
      <c r="M8" s="19">
        <v>10</v>
      </c>
      <c r="N8" s="40"/>
    </row>
    <row r="9" customHeight="1" spans="1:14">
      <c r="A9" s="20">
        <v>4</v>
      </c>
      <c r="B9" s="37" t="s">
        <v>62</v>
      </c>
      <c r="C9" s="19" t="s">
        <v>61</v>
      </c>
      <c r="D9" s="19">
        <f t="shared" si="0"/>
        <v>64</v>
      </c>
      <c r="E9" s="19">
        <v>10</v>
      </c>
      <c r="F9" s="19">
        <v>4</v>
      </c>
      <c r="G9" s="19">
        <v>4</v>
      </c>
      <c r="H9" s="19">
        <v>8</v>
      </c>
      <c r="I9" s="19">
        <v>0</v>
      </c>
      <c r="J9" s="19">
        <v>8</v>
      </c>
      <c r="K9" s="19">
        <v>10</v>
      </c>
      <c r="L9" s="19">
        <v>10</v>
      </c>
      <c r="M9" s="19">
        <v>10</v>
      </c>
      <c r="N9" s="40"/>
    </row>
    <row r="10" customHeight="1" spans="1:14">
      <c r="A10" s="20">
        <v>5</v>
      </c>
      <c r="B10" s="37" t="s">
        <v>63</v>
      </c>
      <c r="C10" s="19" t="s">
        <v>64</v>
      </c>
      <c r="D10" s="19">
        <f t="shared" si="0"/>
        <v>81</v>
      </c>
      <c r="E10" s="19">
        <v>10</v>
      </c>
      <c r="F10" s="19">
        <v>5</v>
      </c>
      <c r="G10" s="19">
        <v>10</v>
      </c>
      <c r="H10" s="19">
        <v>10</v>
      </c>
      <c r="I10" s="19">
        <v>8</v>
      </c>
      <c r="J10" s="19">
        <v>8</v>
      </c>
      <c r="K10" s="19">
        <v>10</v>
      </c>
      <c r="L10" s="19">
        <v>10</v>
      </c>
      <c r="M10" s="19">
        <v>10</v>
      </c>
      <c r="N10" s="40"/>
    </row>
    <row r="11" customHeight="1" spans="1:14">
      <c r="A11" s="20">
        <v>6</v>
      </c>
      <c r="B11" s="37" t="s">
        <v>65</v>
      </c>
      <c r="C11" s="19" t="s">
        <v>61</v>
      </c>
      <c r="D11" s="19">
        <f t="shared" si="0"/>
        <v>78</v>
      </c>
      <c r="E11" s="19">
        <v>10</v>
      </c>
      <c r="F11" s="19">
        <v>2</v>
      </c>
      <c r="G11" s="19">
        <v>10</v>
      </c>
      <c r="H11" s="19">
        <v>10</v>
      </c>
      <c r="I11" s="19">
        <v>8</v>
      </c>
      <c r="J11" s="19">
        <v>8</v>
      </c>
      <c r="K11" s="19">
        <v>10</v>
      </c>
      <c r="L11" s="19">
        <v>10</v>
      </c>
      <c r="M11" s="19">
        <v>10</v>
      </c>
      <c r="N11" s="40"/>
    </row>
    <row r="12" customHeight="1" spans="1:14">
      <c r="A12" s="20">
        <v>7</v>
      </c>
      <c r="B12" s="37" t="s">
        <v>66</v>
      </c>
      <c r="C12" s="19" t="s">
        <v>61</v>
      </c>
      <c r="D12" s="19">
        <f t="shared" si="0"/>
        <v>76</v>
      </c>
      <c r="E12" s="19">
        <v>10</v>
      </c>
      <c r="F12" s="19">
        <v>4</v>
      </c>
      <c r="G12" s="19">
        <v>10</v>
      </c>
      <c r="H12" s="19">
        <v>6</v>
      </c>
      <c r="I12" s="19">
        <v>8</v>
      </c>
      <c r="J12" s="19">
        <v>8</v>
      </c>
      <c r="K12" s="19">
        <v>10</v>
      </c>
      <c r="L12" s="19">
        <v>10</v>
      </c>
      <c r="M12" s="19">
        <v>10</v>
      </c>
      <c r="N12" s="40"/>
    </row>
    <row r="13" customHeight="1" spans="1:14">
      <c r="A13" s="20">
        <v>8</v>
      </c>
      <c r="B13" s="37" t="s">
        <v>67</v>
      </c>
      <c r="C13" s="19" t="s">
        <v>64</v>
      </c>
      <c r="D13" s="19">
        <f t="shared" si="0"/>
        <v>90</v>
      </c>
      <c r="E13" s="19">
        <v>10</v>
      </c>
      <c r="F13" s="19">
        <v>10</v>
      </c>
      <c r="G13" s="19">
        <v>10</v>
      </c>
      <c r="H13" s="19">
        <v>10</v>
      </c>
      <c r="I13" s="19">
        <v>10</v>
      </c>
      <c r="J13" s="19">
        <v>10</v>
      </c>
      <c r="K13" s="19">
        <v>10</v>
      </c>
      <c r="L13" s="19">
        <v>10</v>
      </c>
      <c r="M13" s="19">
        <v>10</v>
      </c>
      <c r="N13" s="40"/>
    </row>
    <row r="14" customHeight="1" spans="1:14">
      <c r="A14" s="20">
        <v>9</v>
      </c>
      <c r="B14" s="37" t="s">
        <v>68</v>
      </c>
      <c r="C14" s="19" t="s">
        <v>58</v>
      </c>
      <c r="D14" s="19">
        <f t="shared" ref="D14:D36" si="1">SUM(E14:M14)</f>
        <v>106</v>
      </c>
      <c r="E14" s="19">
        <v>10</v>
      </c>
      <c r="F14" s="19">
        <v>12</v>
      </c>
      <c r="G14" s="19">
        <v>10</v>
      </c>
      <c r="H14" s="19">
        <v>10</v>
      </c>
      <c r="I14" s="19">
        <v>12</v>
      </c>
      <c r="J14" s="19">
        <v>12</v>
      </c>
      <c r="K14" s="19">
        <v>10</v>
      </c>
      <c r="L14" s="19">
        <v>10</v>
      </c>
      <c r="M14" s="19">
        <v>20</v>
      </c>
      <c r="N14" s="40"/>
    </row>
    <row r="15" customHeight="1" spans="1:14">
      <c r="A15" s="20">
        <v>10</v>
      </c>
      <c r="B15" s="37" t="s">
        <v>69</v>
      </c>
      <c r="C15" s="19" t="s">
        <v>64</v>
      </c>
      <c r="D15" s="19">
        <f t="shared" si="1"/>
        <v>92</v>
      </c>
      <c r="E15" s="19">
        <v>10</v>
      </c>
      <c r="F15" s="19">
        <v>12</v>
      </c>
      <c r="G15" s="19">
        <v>10</v>
      </c>
      <c r="H15" s="19">
        <v>10</v>
      </c>
      <c r="I15" s="19">
        <v>10</v>
      </c>
      <c r="J15" s="19">
        <v>10</v>
      </c>
      <c r="K15" s="19">
        <v>10</v>
      </c>
      <c r="L15" s="19">
        <v>10</v>
      </c>
      <c r="M15" s="19">
        <v>10</v>
      </c>
      <c r="N15" s="40"/>
    </row>
    <row r="16" customHeight="1" spans="1:14">
      <c r="A16" s="20">
        <v>11</v>
      </c>
      <c r="B16" s="37" t="s">
        <v>70</v>
      </c>
      <c r="C16" s="19" t="s">
        <v>64</v>
      </c>
      <c r="D16" s="19">
        <f t="shared" si="1"/>
        <v>82</v>
      </c>
      <c r="E16" s="19">
        <v>10</v>
      </c>
      <c r="F16" s="19">
        <v>6</v>
      </c>
      <c r="G16" s="19">
        <v>10</v>
      </c>
      <c r="H16" s="19">
        <v>8</v>
      </c>
      <c r="I16" s="19">
        <v>8</v>
      </c>
      <c r="J16" s="19">
        <v>10</v>
      </c>
      <c r="K16" s="19">
        <v>10</v>
      </c>
      <c r="L16" s="19">
        <v>10</v>
      </c>
      <c r="M16" s="19">
        <v>10</v>
      </c>
      <c r="N16" s="40"/>
    </row>
    <row r="17" customHeight="1" spans="1:14">
      <c r="A17" s="20">
        <v>12</v>
      </c>
      <c r="B17" s="37" t="s">
        <v>71</v>
      </c>
      <c r="C17" s="19" t="s">
        <v>61</v>
      </c>
      <c r="D17" s="19">
        <f t="shared" si="1"/>
        <v>76</v>
      </c>
      <c r="E17" s="19">
        <v>10</v>
      </c>
      <c r="F17" s="19">
        <v>4</v>
      </c>
      <c r="G17" s="19">
        <v>10</v>
      </c>
      <c r="H17" s="19">
        <v>6</v>
      </c>
      <c r="I17" s="19">
        <v>8</v>
      </c>
      <c r="J17" s="19">
        <v>8</v>
      </c>
      <c r="K17" s="19">
        <v>10</v>
      </c>
      <c r="L17" s="19">
        <v>10</v>
      </c>
      <c r="M17" s="19">
        <v>10</v>
      </c>
      <c r="N17" s="40"/>
    </row>
    <row r="18" customHeight="1" spans="1:14">
      <c r="A18" s="20">
        <v>13</v>
      </c>
      <c r="B18" s="37" t="s">
        <v>72</v>
      </c>
      <c r="C18" s="19" t="s">
        <v>64</v>
      </c>
      <c r="D18" s="19">
        <f t="shared" si="1"/>
        <v>92</v>
      </c>
      <c r="E18" s="19">
        <v>10</v>
      </c>
      <c r="F18" s="19">
        <v>12</v>
      </c>
      <c r="G18" s="19">
        <v>10</v>
      </c>
      <c r="H18" s="19">
        <v>10</v>
      </c>
      <c r="I18" s="19">
        <v>10</v>
      </c>
      <c r="J18" s="19">
        <v>10</v>
      </c>
      <c r="K18" s="19">
        <v>10</v>
      </c>
      <c r="L18" s="19">
        <v>10</v>
      </c>
      <c r="M18" s="19">
        <v>10</v>
      </c>
      <c r="N18" s="40"/>
    </row>
    <row r="19" customHeight="1" spans="1:13">
      <c r="A19" s="20">
        <v>14</v>
      </c>
      <c r="B19" s="37" t="s">
        <v>73</v>
      </c>
      <c r="C19" s="19" t="s">
        <v>64</v>
      </c>
      <c r="D19" s="19">
        <f t="shared" si="1"/>
        <v>90</v>
      </c>
      <c r="E19" s="19">
        <v>10</v>
      </c>
      <c r="F19" s="19">
        <v>10</v>
      </c>
      <c r="G19" s="19">
        <v>10</v>
      </c>
      <c r="H19" s="19">
        <v>10</v>
      </c>
      <c r="I19" s="19">
        <v>10</v>
      </c>
      <c r="J19" s="19">
        <v>10</v>
      </c>
      <c r="K19" s="19">
        <v>10</v>
      </c>
      <c r="L19" s="19">
        <v>10</v>
      </c>
      <c r="M19" s="19">
        <v>10</v>
      </c>
    </row>
    <row r="20" customHeight="1" spans="1:13">
      <c r="A20" s="20">
        <v>15</v>
      </c>
      <c r="B20" s="37" t="s">
        <v>74</v>
      </c>
      <c r="C20" s="19" t="s">
        <v>61</v>
      </c>
      <c r="D20" s="19">
        <f t="shared" si="1"/>
        <v>72</v>
      </c>
      <c r="E20" s="19">
        <v>10</v>
      </c>
      <c r="F20" s="19">
        <v>2</v>
      </c>
      <c r="G20" s="19">
        <v>10</v>
      </c>
      <c r="H20" s="19">
        <v>6</v>
      </c>
      <c r="I20" s="19">
        <v>8</v>
      </c>
      <c r="J20" s="19">
        <v>8</v>
      </c>
      <c r="K20" s="19">
        <v>10</v>
      </c>
      <c r="L20" s="19">
        <v>8</v>
      </c>
      <c r="M20" s="19">
        <v>10</v>
      </c>
    </row>
    <row r="21" s="27" customFormat="1" customHeight="1" spans="1:14">
      <c r="A21" s="20">
        <v>16</v>
      </c>
      <c r="B21" s="37" t="s">
        <v>75</v>
      </c>
      <c r="C21" s="19" t="s">
        <v>58</v>
      </c>
      <c r="D21" s="19">
        <f t="shared" si="1"/>
        <v>112</v>
      </c>
      <c r="E21" s="19">
        <v>10</v>
      </c>
      <c r="F21" s="19">
        <v>15</v>
      </c>
      <c r="G21" s="19">
        <v>10</v>
      </c>
      <c r="H21" s="19">
        <v>10</v>
      </c>
      <c r="I21" s="19">
        <v>15</v>
      </c>
      <c r="J21" s="19">
        <v>10</v>
      </c>
      <c r="K21" s="19">
        <v>10</v>
      </c>
      <c r="L21" s="19">
        <v>12</v>
      </c>
      <c r="M21" s="19">
        <v>20</v>
      </c>
      <c r="N21" s="28"/>
    </row>
    <row r="22" s="27" customFormat="1" customHeight="1" spans="1:14">
      <c r="A22" s="20">
        <v>17</v>
      </c>
      <c r="B22" s="37" t="s">
        <v>76</v>
      </c>
      <c r="C22" s="19" t="s">
        <v>64</v>
      </c>
      <c r="D22" s="19">
        <f t="shared" si="1"/>
        <v>94</v>
      </c>
      <c r="E22" s="19">
        <v>10</v>
      </c>
      <c r="F22" s="19">
        <v>12</v>
      </c>
      <c r="G22" s="19">
        <v>10</v>
      </c>
      <c r="H22" s="19">
        <v>10</v>
      </c>
      <c r="I22" s="19">
        <v>10</v>
      </c>
      <c r="J22" s="19">
        <v>12</v>
      </c>
      <c r="K22" s="19">
        <v>10</v>
      </c>
      <c r="L22" s="19">
        <v>10</v>
      </c>
      <c r="M22" s="19">
        <v>10</v>
      </c>
      <c r="N22" s="28"/>
    </row>
    <row r="23" s="27" customFormat="1" customHeight="1" spans="1:14">
      <c r="A23" s="20">
        <v>18</v>
      </c>
      <c r="B23" s="37" t="s">
        <v>77</v>
      </c>
      <c r="C23" s="19" t="s">
        <v>58</v>
      </c>
      <c r="D23" s="19">
        <f t="shared" si="1"/>
        <v>112</v>
      </c>
      <c r="E23" s="19">
        <v>10</v>
      </c>
      <c r="F23" s="19">
        <v>12</v>
      </c>
      <c r="G23" s="19">
        <v>10</v>
      </c>
      <c r="H23" s="19">
        <v>10</v>
      </c>
      <c r="I23" s="19">
        <v>15</v>
      </c>
      <c r="J23" s="19">
        <v>10</v>
      </c>
      <c r="K23" s="19">
        <v>10</v>
      </c>
      <c r="L23" s="19">
        <v>15</v>
      </c>
      <c r="M23" s="19">
        <v>20</v>
      </c>
      <c r="N23" s="28"/>
    </row>
    <row r="24" s="27" customFormat="1" customHeight="1" spans="1:14">
      <c r="A24" s="20">
        <v>19</v>
      </c>
      <c r="B24" s="37" t="s">
        <v>78</v>
      </c>
      <c r="C24" s="19" t="s">
        <v>64</v>
      </c>
      <c r="D24" s="19">
        <f t="shared" si="1"/>
        <v>94</v>
      </c>
      <c r="E24" s="19">
        <v>10</v>
      </c>
      <c r="F24" s="19">
        <v>12</v>
      </c>
      <c r="G24" s="19">
        <v>10</v>
      </c>
      <c r="H24" s="19">
        <v>10</v>
      </c>
      <c r="I24" s="19">
        <v>10</v>
      </c>
      <c r="J24" s="19">
        <v>12</v>
      </c>
      <c r="K24" s="19">
        <v>10</v>
      </c>
      <c r="L24" s="19">
        <v>10</v>
      </c>
      <c r="M24" s="19">
        <v>10</v>
      </c>
      <c r="N24" s="28"/>
    </row>
    <row r="25" customHeight="1" spans="1:13">
      <c r="A25" s="20">
        <v>20</v>
      </c>
      <c r="B25" s="37" t="s">
        <v>79</v>
      </c>
      <c r="C25" s="19" t="s">
        <v>64</v>
      </c>
      <c r="D25" s="19">
        <f t="shared" si="1"/>
        <v>90</v>
      </c>
      <c r="E25" s="19">
        <v>10</v>
      </c>
      <c r="F25" s="19">
        <v>10</v>
      </c>
      <c r="G25" s="19">
        <v>10</v>
      </c>
      <c r="H25" s="19">
        <v>10</v>
      </c>
      <c r="I25" s="19">
        <v>10</v>
      </c>
      <c r="J25" s="19">
        <v>10</v>
      </c>
      <c r="K25" s="19">
        <v>10</v>
      </c>
      <c r="L25" s="19">
        <v>10</v>
      </c>
      <c r="M25" s="19">
        <v>10</v>
      </c>
    </row>
    <row r="26" customHeight="1" spans="1:13">
      <c r="A26" s="20">
        <v>21</v>
      </c>
      <c r="B26" s="37" t="s">
        <v>80</v>
      </c>
      <c r="C26" s="19" t="s">
        <v>64</v>
      </c>
      <c r="D26" s="19">
        <f t="shared" si="1"/>
        <v>90</v>
      </c>
      <c r="E26" s="19">
        <v>10</v>
      </c>
      <c r="F26" s="19">
        <v>10</v>
      </c>
      <c r="G26" s="19">
        <v>10</v>
      </c>
      <c r="H26" s="19">
        <v>10</v>
      </c>
      <c r="I26" s="19">
        <v>10</v>
      </c>
      <c r="J26" s="19">
        <v>10</v>
      </c>
      <c r="K26" s="19">
        <v>10</v>
      </c>
      <c r="L26" s="19">
        <v>10</v>
      </c>
      <c r="M26" s="19">
        <v>10</v>
      </c>
    </row>
    <row r="27" customHeight="1" spans="1:13">
      <c r="A27" s="20">
        <v>22</v>
      </c>
      <c r="B27" s="37" t="s">
        <v>81</v>
      </c>
      <c r="C27" s="19" t="s">
        <v>64</v>
      </c>
      <c r="D27" s="19">
        <f t="shared" si="1"/>
        <v>92</v>
      </c>
      <c r="E27" s="19">
        <v>10</v>
      </c>
      <c r="F27" s="19">
        <v>12</v>
      </c>
      <c r="G27" s="19">
        <v>10</v>
      </c>
      <c r="H27" s="19">
        <v>10</v>
      </c>
      <c r="I27" s="19">
        <v>10</v>
      </c>
      <c r="J27" s="19">
        <v>10</v>
      </c>
      <c r="K27" s="19">
        <v>10</v>
      </c>
      <c r="L27" s="19">
        <v>10</v>
      </c>
      <c r="M27" s="19">
        <v>10</v>
      </c>
    </row>
    <row r="28" customHeight="1" spans="1:13">
      <c r="A28" s="20">
        <v>23</v>
      </c>
      <c r="B28" s="37" t="s">
        <v>82</v>
      </c>
      <c r="C28" s="19" t="s">
        <v>61</v>
      </c>
      <c r="D28" s="19">
        <f t="shared" si="1"/>
        <v>73</v>
      </c>
      <c r="E28" s="19">
        <v>10</v>
      </c>
      <c r="F28" s="19">
        <v>6</v>
      </c>
      <c r="G28" s="19">
        <v>10</v>
      </c>
      <c r="H28" s="19">
        <v>8</v>
      </c>
      <c r="I28" s="19">
        <v>5</v>
      </c>
      <c r="J28" s="19">
        <v>6</v>
      </c>
      <c r="K28" s="19">
        <v>10</v>
      </c>
      <c r="L28" s="19">
        <v>8</v>
      </c>
      <c r="M28" s="19">
        <v>10</v>
      </c>
    </row>
    <row r="29" customHeight="1" spans="1:13">
      <c r="A29" s="20">
        <v>24</v>
      </c>
      <c r="B29" s="37" t="s">
        <v>83</v>
      </c>
      <c r="C29" s="19" t="s">
        <v>64</v>
      </c>
      <c r="D29" s="19">
        <f t="shared" si="1"/>
        <v>90</v>
      </c>
      <c r="E29" s="19">
        <v>10</v>
      </c>
      <c r="F29" s="19">
        <v>10</v>
      </c>
      <c r="G29" s="19">
        <v>10</v>
      </c>
      <c r="H29" s="19">
        <v>10</v>
      </c>
      <c r="I29" s="19">
        <v>10</v>
      </c>
      <c r="J29" s="19">
        <v>10</v>
      </c>
      <c r="K29" s="19">
        <v>10</v>
      </c>
      <c r="L29" s="19">
        <v>10</v>
      </c>
      <c r="M29" s="19">
        <v>10</v>
      </c>
    </row>
    <row r="30" customHeight="1" spans="1:13">
      <c r="A30" s="20">
        <v>25</v>
      </c>
      <c r="B30" s="37" t="s">
        <v>84</v>
      </c>
      <c r="C30" s="19" t="s">
        <v>64</v>
      </c>
      <c r="D30" s="19">
        <f t="shared" si="1"/>
        <v>89</v>
      </c>
      <c r="E30" s="19">
        <v>10</v>
      </c>
      <c r="F30" s="19">
        <v>11</v>
      </c>
      <c r="G30" s="19">
        <v>10</v>
      </c>
      <c r="H30" s="19">
        <v>10</v>
      </c>
      <c r="I30" s="19">
        <v>10</v>
      </c>
      <c r="J30" s="19">
        <v>8</v>
      </c>
      <c r="K30" s="19">
        <v>10</v>
      </c>
      <c r="L30" s="19">
        <v>10</v>
      </c>
      <c r="M30" s="19">
        <v>10</v>
      </c>
    </row>
    <row r="31" customHeight="1" spans="1:13">
      <c r="A31" s="20">
        <v>26</v>
      </c>
      <c r="B31" s="37" t="s">
        <v>85</v>
      </c>
      <c r="C31" s="19" t="s">
        <v>61</v>
      </c>
      <c r="D31" s="19">
        <f t="shared" si="1"/>
        <v>78</v>
      </c>
      <c r="E31" s="19">
        <v>10</v>
      </c>
      <c r="F31" s="19">
        <v>4</v>
      </c>
      <c r="G31" s="19">
        <v>10</v>
      </c>
      <c r="H31" s="19">
        <v>8</v>
      </c>
      <c r="I31" s="19">
        <v>8</v>
      </c>
      <c r="J31" s="19">
        <v>8</v>
      </c>
      <c r="K31" s="19">
        <v>10</v>
      </c>
      <c r="L31" s="19">
        <v>10</v>
      </c>
      <c r="M31" s="19">
        <v>10</v>
      </c>
    </row>
    <row r="32" customHeight="1" spans="1:13">
      <c r="A32" s="20">
        <v>27</v>
      </c>
      <c r="B32" s="37" t="s">
        <v>86</v>
      </c>
      <c r="C32" s="19" t="s">
        <v>64</v>
      </c>
      <c r="D32" s="19">
        <f t="shared" si="1"/>
        <v>92</v>
      </c>
      <c r="E32" s="19">
        <v>10</v>
      </c>
      <c r="F32" s="19">
        <v>12</v>
      </c>
      <c r="G32" s="19">
        <v>10</v>
      </c>
      <c r="H32" s="19">
        <v>10</v>
      </c>
      <c r="I32" s="19">
        <v>10</v>
      </c>
      <c r="J32" s="19">
        <v>10</v>
      </c>
      <c r="K32" s="19">
        <v>10</v>
      </c>
      <c r="L32" s="19">
        <v>10</v>
      </c>
      <c r="M32" s="19">
        <v>10</v>
      </c>
    </row>
    <row r="33" customHeight="1" spans="1:13">
      <c r="A33" s="20">
        <v>28</v>
      </c>
      <c r="B33" s="37" t="s">
        <v>87</v>
      </c>
      <c r="C33" s="19" t="s">
        <v>61</v>
      </c>
      <c r="D33" s="19">
        <f t="shared" si="1"/>
        <v>77</v>
      </c>
      <c r="E33" s="19">
        <v>10</v>
      </c>
      <c r="F33" s="19">
        <v>5</v>
      </c>
      <c r="G33" s="19">
        <v>10</v>
      </c>
      <c r="H33" s="19">
        <v>8</v>
      </c>
      <c r="I33" s="19">
        <v>8</v>
      </c>
      <c r="J33" s="19">
        <v>8</v>
      </c>
      <c r="K33" s="19">
        <v>10</v>
      </c>
      <c r="L33" s="19">
        <v>8</v>
      </c>
      <c r="M33" s="19">
        <v>10</v>
      </c>
    </row>
    <row r="34" customHeight="1" spans="1:13">
      <c r="A34" s="20">
        <v>29</v>
      </c>
      <c r="B34" s="37" t="s">
        <v>88</v>
      </c>
      <c r="C34" s="19" t="s">
        <v>64</v>
      </c>
      <c r="D34" s="19">
        <f t="shared" si="1"/>
        <v>94</v>
      </c>
      <c r="E34" s="19">
        <v>10</v>
      </c>
      <c r="F34" s="19">
        <v>12</v>
      </c>
      <c r="G34" s="19">
        <v>10</v>
      </c>
      <c r="H34" s="19">
        <v>10</v>
      </c>
      <c r="I34" s="19">
        <v>10</v>
      </c>
      <c r="J34" s="19">
        <v>12</v>
      </c>
      <c r="K34" s="19">
        <v>10</v>
      </c>
      <c r="L34" s="19">
        <v>10</v>
      </c>
      <c r="M34" s="19">
        <v>10</v>
      </c>
    </row>
    <row r="35" s="28" customFormat="1" customHeight="1" spans="1:13">
      <c r="A35" s="20" t="s">
        <v>89</v>
      </c>
      <c r="B35" s="21"/>
      <c r="C35" s="20"/>
      <c r="D35" s="20"/>
      <c r="E35" s="22"/>
      <c r="F35" s="20"/>
      <c r="G35" s="22"/>
      <c r="H35" s="22"/>
      <c r="I35" s="20"/>
      <c r="J35" s="20"/>
      <c r="K35" s="22"/>
      <c r="L35" s="20"/>
      <c r="M35" s="22"/>
    </row>
    <row r="36" customHeight="1" spans="1:1">
      <c r="A36" s="7"/>
    </row>
  </sheetData>
  <mergeCells count="11">
    <mergeCell ref="A2:M2"/>
    <mergeCell ref="A3:M3"/>
    <mergeCell ref="E4:F4"/>
    <mergeCell ref="G4:H4"/>
    <mergeCell ref="I4:J4"/>
    <mergeCell ref="K4:L4"/>
    <mergeCell ref="A35:M35"/>
    <mergeCell ref="A4:A5"/>
    <mergeCell ref="B4:B5"/>
    <mergeCell ref="C4:C5"/>
    <mergeCell ref="D4:D5"/>
  </mergeCells>
  <pageMargins left="0.699305555555556" right="0.6" top="0.313888888888889" bottom="0.313888888888889" header="0.313888888888889" footer="0.313888888888889"/>
  <pageSetup paperSize="9" scale="8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4"/>
  <sheetViews>
    <sheetView workbookViewId="0">
      <pane ySplit="4" topLeftCell="A38" activePane="bottomLeft" state="frozen"/>
      <selection/>
      <selection pane="bottomLeft" activeCell="A1" sqref="A1:M44"/>
    </sheetView>
  </sheetViews>
  <sheetFormatPr defaultColWidth="9" defaultRowHeight="13.5"/>
  <cols>
    <col min="1" max="1" width="6.5" customWidth="1"/>
    <col min="2" max="3" width="12.625" customWidth="1"/>
    <col min="4" max="4" width="11.25" customWidth="1"/>
    <col min="5" max="5" width="12.25" customWidth="1"/>
    <col min="6" max="6" width="13.125" customWidth="1"/>
    <col min="7" max="7" width="14.5" customWidth="1"/>
    <col min="8" max="8" width="13.625" customWidth="1"/>
    <col min="9" max="9" width="12.25" customWidth="1"/>
    <col min="10" max="10" width="14.5" customWidth="1"/>
    <col min="11" max="11" width="13.5" customWidth="1"/>
    <col min="12" max="12" width="13.25" customWidth="1"/>
    <col min="13" max="13" width="12.5" customWidth="1"/>
  </cols>
  <sheetData>
    <row r="1" ht="58" customHeight="1" spans="1:13">
      <c r="A1" s="1" t="s">
        <v>42</v>
      </c>
      <c r="B1" s="2"/>
      <c r="C1" s="1"/>
      <c r="D1" s="1"/>
      <c r="E1" s="3"/>
      <c r="F1" s="1"/>
      <c r="G1" s="3"/>
      <c r="H1" s="3"/>
      <c r="I1" s="1"/>
      <c r="J1" s="1"/>
      <c r="K1" s="3"/>
      <c r="L1" s="1"/>
      <c r="M1" s="3"/>
    </row>
    <row r="2" ht="35.1" customHeight="1" spans="1:13">
      <c r="A2" s="4" t="s">
        <v>90</v>
      </c>
      <c r="B2" s="5"/>
      <c r="C2" s="4"/>
      <c r="D2" s="4"/>
      <c r="E2" s="6"/>
      <c r="F2" s="7"/>
      <c r="G2" s="6"/>
      <c r="H2" s="6"/>
      <c r="I2" s="7"/>
      <c r="J2" s="7"/>
      <c r="K2" s="6"/>
      <c r="L2" s="7"/>
      <c r="M2" s="23"/>
    </row>
    <row r="3" ht="48" customHeight="1" spans="1:13">
      <c r="A3" s="8" t="s">
        <v>44</v>
      </c>
      <c r="B3" s="9" t="s">
        <v>45</v>
      </c>
      <c r="C3" s="10" t="s">
        <v>46</v>
      </c>
      <c r="D3" s="10" t="s">
        <v>47</v>
      </c>
      <c r="E3" s="11" t="s">
        <v>6</v>
      </c>
      <c r="F3" s="12"/>
      <c r="G3" s="11" t="s">
        <v>13</v>
      </c>
      <c r="H3" s="12"/>
      <c r="I3" s="11" t="s">
        <v>20</v>
      </c>
      <c r="J3" s="12"/>
      <c r="K3" s="11" t="s">
        <v>27</v>
      </c>
      <c r="L3" s="12"/>
      <c r="M3" s="24" t="s">
        <v>34</v>
      </c>
    </row>
    <row r="4" ht="59.1" customHeight="1" spans="1:13">
      <c r="A4" s="13"/>
      <c r="B4" s="14"/>
      <c r="C4" s="15"/>
      <c r="D4" s="15"/>
      <c r="E4" s="16" t="s">
        <v>48</v>
      </c>
      <c r="F4" s="17" t="s">
        <v>49</v>
      </c>
      <c r="G4" s="17" t="s">
        <v>50</v>
      </c>
      <c r="H4" s="16" t="s">
        <v>51</v>
      </c>
      <c r="I4" s="16" t="s">
        <v>52</v>
      </c>
      <c r="J4" s="16" t="s">
        <v>53</v>
      </c>
      <c r="K4" s="16" t="s">
        <v>54</v>
      </c>
      <c r="L4" s="16" t="s">
        <v>55</v>
      </c>
      <c r="M4" s="16" t="s">
        <v>56</v>
      </c>
    </row>
    <row r="5" ht="35.1" customHeight="1" spans="1:13">
      <c r="A5" s="18">
        <v>1</v>
      </c>
      <c r="B5" s="19" t="s">
        <v>91</v>
      </c>
      <c r="C5" s="19" t="s">
        <v>58</v>
      </c>
      <c r="D5" s="19">
        <f t="shared" ref="D5:D35" si="0">SUM(E5:M5)</f>
        <v>144</v>
      </c>
      <c r="E5" s="19">
        <v>10</v>
      </c>
      <c r="F5" s="19">
        <v>14</v>
      </c>
      <c r="G5" s="19">
        <v>10</v>
      </c>
      <c r="H5" s="19">
        <v>10</v>
      </c>
      <c r="I5" s="19">
        <v>20</v>
      </c>
      <c r="J5" s="19">
        <v>30</v>
      </c>
      <c r="K5" s="19">
        <v>10</v>
      </c>
      <c r="L5" s="19">
        <v>20</v>
      </c>
      <c r="M5" s="19">
        <v>20</v>
      </c>
    </row>
    <row r="6" ht="35.1" customHeight="1" spans="1:18">
      <c r="A6" s="18">
        <v>2</v>
      </c>
      <c r="B6" s="19" t="s">
        <v>92</v>
      </c>
      <c r="C6" s="19" t="s">
        <v>58</v>
      </c>
      <c r="D6" s="19">
        <f t="shared" si="0"/>
        <v>111</v>
      </c>
      <c r="E6" s="19">
        <v>10</v>
      </c>
      <c r="F6" s="19">
        <v>12</v>
      </c>
      <c r="G6" s="19">
        <v>10</v>
      </c>
      <c r="H6" s="19">
        <v>10</v>
      </c>
      <c r="I6" s="19">
        <v>12</v>
      </c>
      <c r="J6" s="19">
        <v>22</v>
      </c>
      <c r="K6" s="19">
        <v>10</v>
      </c>
      <c r="L6" s="19">
        <v>15</v>
      </c>
      <c r="M6" s="19">
        <v>10</v>
      </c>
      <c r="O6" s="25"/>
      <c r="P6" s="25"/>
      <c r="Q6" s="25"/>
      <c r="R6" s="25"/>
    </row>
    <row r="7" ht="35.1" customHeight="1" spans="1:18">
      <c r="A7" s="18">
        <v>3</v>
      </c>
      <c r="B7" s="19" t="s">
        <v>93</v>
      </c>
      <c r="C7" s="19" t="s">
        <v>64</v>
      </c>
      <c r="D7" s="19">
        <f t="shared" si="0"/>
        <v>83</v>
      </c>
      <c r="E7" s="19">
        <v>10</v>
      </c>
      <c r="F7" s="19">
        <v>7</v>
      </c>
      <c r="G7" s="19">
        <v>10</v>
      </c>
      <c r="H7" s="19">
        <v>8</v>
      </c>
      <c r="I7" s="19">
        <v>10</v>
      </c>
      <c r="J7" s="19">
        <v>10</v>
      </c>
      <c r="K7" s="19">
        <v>10</v>
      </c>
      <c r="L7" s="19">
        <v>8</v>
      </c>
      <c r="M7" s="19">
        <v>10</v>
      </c>
      <c r="O7" s="25"/>
      <c r="P7" s="25"/>
      <c r="Q7" s="25"/>
      <c r="R7" s="25"/>
    </row>
    <row r="8" ht="35.1" customHeight="1" spans="1:18">
      <c r="A8" s="18">
        <v>4</v>
      </c>
      <c r="B8" s="19" t="s">
        <v>94</v>
      </c>
      <c r="C8" s="19" t="s">
        <v>61</v>
      </c>
      <c r="D8" s="19">
        <f t="shared" si="0"/>
        <v>75</v>
      </c>
      <c r="E8" s="19">
        <v>10</v>
      </c>
      <c r="F8" s="19">
        <v>3</v>
      </c>
      <c r="G8" s="19">
        <v>10</v>
      </c>
      <c r="H8" s="19">
        <v>4</v>
      </c>
      <c r="I8" s="19">
        <v>10</v>
      </c>
      <c r="J8" s="19">
        <v>8</v>
      </c>
      <c r="K8" s="19">
        <v>10</v>
      </c>
      <c r="L8" s="19">
        <v>10</v>
      </c>
      <c r="M8" s="19">
        <v>10</v>
      </c>
      <c r="O8" s="25"/>
      <c r="P8" s="26"/>
      <c r="Q8" s="25"/>
      <c r="R8" s="25"/>
    </row>
    <row r="9" ht="35.1" customHeight="1" spans="1:18">
      <c r="A9" s="18">
        <v>5</v>
      </c>
      <c r="B9" s="19" t="s">
        <v>95</v>
      </c>
      <c r="C9" s="19" t="s">
        <v>61</v>
      </c>
      <c r="D9" s="19">
        <f t="shared" si="0"/>
        <v>71</v>
      </c>
      <c r="E9" s="19">
        <v>10</v>
      </c>
      <c r="F9" s="19">
        <v>2</v>
      </c>
      <c r="G9" s="19">
        <v>10</v>
      </c>
      <c r="H9" s="19">
        <v>3</v>
      </c>
      <c r="I9" s="19">
        <v>8</v>
      </c>
      <c r="J9" s="19">
        <v>8</v>
      </c>
      <c r="K9" s="19">
        <v>10</v>
      </c>
      <c r="L9" s="19">
        <v>10</v>
      </c>
      <c r="M9" s="19">
        <v>10</v>
      </c>
      <c r="O9" s="25"/>
      <c r="P9" s="26"/>
      <c r="Q9" s="25"/>
      <c r="R9" s="25"/>
    </row>
    <row r="10" ht="35.1" customHeight="1" spans="1:18">
      <c r="A10" s="18">
        <v>6</v>
      </c>
      <c r="B10" s="19" t="s">
        <v>96</v>
      </c>
      <c r="C10" s="19" t="s">
        <v>64</v>
      </c>
      <c r="D10" s="19">
        <f t="shared" si="0"/>
        <v>80</v>
      </c>
      <c r="E10" s="19">
        <v>10</v>
      </c>
      <c r="F10" s="19">
        <v>4</v>
      </c>
      <c r="G10" s="19">
        <v>10</v>
      </c>
      <c r="H10" s="19">
        <v>6</v>
      </c>
      <c r="I10" s="19">
        <v>10</v>
      </c>
      <c r="J10" s="19">
        <v>10</v>
      </c>
      <c r="K10" s="19">
        <v>10</v>
      </c>
      <c r="L10" s="19">
        <v>10</v>
      </c>
      <c r="M10" s="19">
        <v>10</v>
      </c>
      <c r="O10" s="25"/>
      <c r="P10" s="26"/>
      <c r="Q10" s="25"/>
      <c r="R10" s="25"/>
    </row>
    <row r="11" ht="35.1" customHeight="1" spans="1:18">
      <c r="A11" s="18">
        <v>7</v>
      </c>
      <c r="B11" s="19" t="s">
        <v>97</v>
      </c>
      <c r="C11" s="19" t="s">
        <v>64</v>
      </c>
      <c r="D11" s="19">
        <f t="shared" si="0"/>
        <v>80</v>
      </c>
      <c r="E11" s="19">
        <v>10</v>
      </c>
      <c r="F11" s="19">
        <v>6</v>
      </c>
      <c r="G11" s="19">
        <v>10</v>
      </c>
      <c r="H11" s="19">
        <v>6</v>
      </c>
      <c r="I11" s="19">
        <v>8</v>
      </c>
      <c r="J11" s="19">
        <v>10</v>
      </c>
      <c r="K11" s="19">
        <v>10</v>
      </c>
      <c r="L11" s="19">
        <v>10</v>
      </c>
      <c r="M11" s="19">
        <v>10</v>
      </c>
      <c r="O11" s="25"/>
      <c r="P11" s="26"/>
      <c r="Q11" s="25"/>
      <c r="R11" s="25"/>
    </row>
    <row r="12" ht="35.1" customHeight="1" spans="1:18">
      <c r="A12" s="18">
        <v>8</v>
      </c>
      <c r="B12" s="19" t="s">
        <v>98</v>
      </c>
      <c r="C12" s="19" t="s">
        <v>61</v>
      </c>
      <c r="D12" s="19">
        <f t="shared" si="0"/>
        <v>70</v>
      </c>
      <c r="E12" s="19">
        <v>10</v>
      </c>
      <c r="F12" s="19">
        <v>2</v>
      </c>
      <c r="G12" s="19">
        <v>10</v>
      </c>
      <c r="H12" s="19">
        <v>4</v>
      </c>
      <c r="I12" s="19">
        <v>8</v>
      </c>
      <c r="J12" s="19">
        <v>8</v>
      </c>
      <c r="K12" s="19">
        <v>10</v>
      </c>
      <c r="L12" s="19">
        <v>8</v>
      </c>
      <c r="M12" s="19">
        <v>10</v>
      </c>
      <c r="O12" s="25"/>
      <c r="P12" s="26"/>
      <c r="Q12" s="25"/>
      <c r="R12" s="25"/>
    </row>
    <row r="13" ht="35.1" customHeight="1" spans="1:18">
      <c r="A13" s="18">
        <v>9</v>
      </c>
      <c r="B13" s="19" t="s">
        <v>99</v>
      </c>
      <c r="C13" s="19" t="s">
        <v>61</v>
      </c>
      <c r="D13" s="19">
        <f t="shared" si="0"/>
        <v>72</v>
      </c>
      <c r="E13" s="19">
        <v>10</v>
      </c>
      <c r="F13" s="19">
        <v>2</v>
      </c>
      <c r="G13" s="19">
        <v>10</v>
      </c>
      <c r="H13" s="19">
        <v>4</v>
      </c>
      <c r="I13" s="19">
        <v>8</v>
      </c>
      <c r="J13" s="19">
        <v>8</v>
      </c>
      <c r="K13" s="19">
        <v>10</v>
      </c>
      <c r="L13" s="19">
        <v>10</v>
      </c>
      <c r="M13" s="19">
        <v>10</v>
      </c>
      <c r="O13" s="25"/>
      <c r="P13" s="26"/>
      <c r="Q13" s="25"/>
      <c r="R13" s="25"/>
    </row>
    <row r="14" ht="35.1" customHeight="1" spans="1:18">
      <c r="A14" s="18">
        <v>10</v>
      </c>
      <c r="B14" s="19" t="s">
        <v>100</v>
      </c>
      <c r="C14" s="19" t="s">
        <v>58</v>
      </c>
      <c r="D14" s="19">
        <f t="shared" si="0"/>
        <v>100</v>
      </c>
      <c r="E14" s="19">
        <v>10</v>
      </c>
      <c r="F14" s="19">
        <v>12</v>
      </c>
      <c r="G14" s="19">
        <v>10</v>
      </c>
      <c r="H14" s="19">
        <v>10</v>
      </c>
      <c r="I14" s="19">
        <v>14</v>
      </c>
      <c r="J14" s="19">
        <v>14</v>
      </c>
      <c r="K14" s="19">
        <v>10</v>
      </c>
      <c r="L14" s="19">
        <v>10</v>
      </c>
      <c r="M14" s="19">
        <v>10</v>
      </c>
      <c r="O14" s="25"/>
      <c r="P14" s="26"/>
      <c r="Q14" s="25"/>
      <c r="R14" s="25"/>
    </row>
    <row r="15" ht="35.1" customHeight="1" spans="1:18">
      <c r="A15" s="18">
        <v>11</v>
      </c>
      <c r="B15" s="19" t="s">
        <v>101</v>
      </c>
      <c r="C15" s="19" t="s">
        <v>61</v>
      </c>
      <c r="D15" s="19">
        <f t="shared" si="0"/>
        <v>75</v>
      </c>
      <c r="E15" s="19">
        <v>10</v>
      </c>
      <c r="F15" s="19">
        <v>3</v>
      </c>
      <c r="G15" s="19">
        <v>10</v>
      </c>
      <c r="H15" s="19">
        <v>4</v>
      </c>
      <c r="I15" s="19">
        <v>10</v>
      </c>
      <c r="J15" s="19">
        <v>8</v>
      </c>
      <c r="K15" s="19">
        <v>10</v>
      </c>
      <c r="L15" s="19">
        <v>10</v>
      </c>
      <c r="M15" s="19">
        <v>10</v>
      </c>
      <c r="O15" s="25"/>
      <c r="P15" s="26"/>
      <c r="Q15" s="25"/>
      <c r="R15" s="25"/>
    </row>
    <row r="16" ht="35.1" customHeight="1" spans="1:18">
      <c r="A16" s="18">
        <v>12</v>
      </c>
      <c r="B16" s="19" t="s">
        <v>102</v>
      </c>
      <c r="C16" s="19" t="s">
        <v>61</v>
      </c>
      <c r="D16" s="19">
        <f t="shared" si="0"/>
        <v>72</v>
      </c>
      <c r="E16" s="19">
        <v>10</v>
      </c>
      <c r="F16" s="19">
        <v>2</v>
      </c>
      <c r="G16" s="19">
        <v>10</v>
      </c>
      <c r="H16" s="19">
        <v>4</v>
      </c>
      <c r="I16" s="19">
        <v>8</v>
      </c>
      <c r="J16" s="19">
        <v>8</v>
      </c>
      <c r="K16" s="19">
        <v>10</v>
      </c>
      <c r="L16" s="19">
        <v>10</v>
      </c>
      <c r="M16" s="19">
        <v>10</v>
      </c>
      <c r="O16" s="25"/>
      <c r="P16" s="26"/>
      <c r="Q16" s="25"/>
      <c r="R16" s="25"/>
    </row>
    <row r="17" ht="35.1" customHeight="1" spans="1:18">
      <c r="A17" s="18">
        <v>13</v>
      </c>
      <c r="B17" s="19" t="s">
        <v>103</v>
      </c>
      <c r="C17" s="19" t="s">
        <v>64</v>
      </c>
      <c r="D17" s="19">
        <f t="shared" si="0"/>
        <v>86</v>
      </c>
      <c r="E17" s="19">
        <v>10</v>
      </c>
      <c r="F17" s="19">
        <v>8</v>
      </c>
      <c r="G17" s="19">
        <v>10</v>
      </c>
      <c r="H17" s="19">
        <v>10</v>
      </c>
      <c r="I17" s="19">
        <v>10</v>
      </c>
      <c r="J17" s="19">
        <v>8</v>
      </c>
      <c r="K17" s="19">
        <v>10</v>
      </c>
      <c r="L17" s="19">
        <v>10</v>
      </c>
      <c r="M17" s="19">
        <v>10</v>
      </c>
      <c r="O17" s="25"/>
      <c r="P17" s="26"/>
      <c r="Q17" s="25"/>
      <c r="R17" s="25"/>
    </row>
    <row r="18" ht="35.1" customHeight="1" spans="1:18">
      <c r="A18" s="18">
        <v>14</v>
      </c>
      <c r="B18" s="19" t="s">
        <v>104</v>
      </c>
      <c r="C18" s="19" t="s">
        <v>61</v>
      </c>
      <c r="D18" s="19">
        <f t="shared" si="0"/>
        <v>69</v>
      </c>
      <c r="E18" s="19">
        <v>10</v>
      </c>
      <c r="F18" s="19">
        <v>3</v>
      </c>
      <c r="G18" s="19">
        <v>10</v>
      </c>
      <c r="H18" s="19">
        <v>4</v>
      </c>
      <c r="I18" s="19">
        <v>8</v>
      </c>
      <c r="J18" s="19">
        <v>6</v>
      </c>
      <c r="K18" s="19">
        <v>10</v>
      </c>
      <c r="L18" s="19">
        <v>8</v>
      </c>
      <c r="M18" s="19">
        <v>10</v>
      </c>
      <c r="O18" s="25"/>
      <c r="P18" s="26"/>
      <c r="Q18" s="25"/>
      <c r="R18" s="25"/>
    </row>
    <row r="19" ht="35.1" customHeight="1" spans="1:18">
      <c r="A19" s="18">
        <v>15</v>
      </c>
      <c r="B19" s="19" t="s">
        <v>105</v>
      </c>
      <c r="C19" s="19" t="s">
        <v>61</v>
      </c>
      <c r="D19" s="19">
        <f t="shared" si="0"/>
        <v>68</v>
      </c>
      <c r="E19" s="19">
        <v>10</v>
      </c>
      <c r="F19" s="19">
        <v>3</v>
      </c>
      <c r="G19" s="19">
        <v>10</v>
      </c>
      <c r="H19" s="19">
        <v>3</v>
      </c>
      <c r="I19" s="19">
        <v>8</v>
      </c>
      <c r="J19" s="19">
        <v>6</v>
      </c>
      <c r="K19" s="19">
        <v>10</v>
      </c>
      <c r="L19" s="19">
        <v>8</v>
      </c>
      <c r="M19" s="19">
        <v>10</v>
      </c>
      <c r="O19" s="25"/>
      <c r="P19" s="26"/>
      <c r="Q19" s="25"/>
      <c r="R19" s="25"/>
    </row>
    <row r="20" ht="35.1" customHeight="1" spans="1:18">
      <c r="A20" s="18">
        <v>16</v>
      </c>
      <c r="B20" s="19" t="s">
        <v>106</v>
      </c>
      <c r="C20" s="19" t="s">
        <v>61</v>
      </c>
      <c r="D20" s="19">
        <f t="shared" si="0"/>
        <v>72</v>
      </c>
      <c r="E20" s="19">
        <v>10</v>
      </c>
      <c r="F20" s="19">
        <v>2</v>
      </c>
      <c r="G20" s="19">
        <v>10</v>
      </c>
      <c r="H20" s="19">
        <v>4</v>
      </c>
      <c r="I20" s="19">
        <v>8</v>
      </c>
      <c r="J20" s="19">
        <v>6</v>
      </c>
      <c r="K20" s="19">
        <v>10</v>
      </c>
      <c r="L20" s="19">
        <v>12</v>
      </c>
      <c r="M20" s="19">
        <v>10</v>
      </c>
      <c r="O20" s="25"/>
      <c r="P20" s="26"/>
      <c r="Q20" s="25"/>
      <c r="R20" s="25"/>
    </row>
    <row r="21" ht="35.1" customHeight="1" spans="1:18">
      <c r="A21" s="18">
        <v>17</v>
      </c>
      <c r="B21" s="19" t="s">
        <v>107</v>
      </c>
      <c r="C21" s="19" t="s">
        <v>64</v>
      </c>
      <c r="D21" s="19">
        <f t="shared" si="0"/>
        <v>82</v>
      </c>
      <c r="E21" s="19">
        <v>10</v>
      </c>
      <c r="F21" s="19">
        <v>6</v>
      </c>
      <c r="G21" s="19">
        <v>10</v>
      </c>
      <c r="H21" s="19">
        <v>8</v>
      </c>
      <c r="I21" s="19">
        <v>10</v>
      </c>
      <c r="J21" s="19">
        <v>8</v>
      </c>
      <c r="K21" s="19">
        <v>10</v>
      </c>
      <c r="L21" s="19">
        <v>10</v>
      </c>
      <c r="M21" s="19">
        <v>10</v>
      </c>
      <c r="O21" s="25"/>
      <c r="P21" s="26"/>
      <c r="Q21" s="25"/>
      <c r="R21" s="25"/>
    </row>
    <row r="22" ht="35.1" customHeight="1" spans="1:18">
      <c r="A22" s="18">
        <v>18</v>
      </c>
      <c r="B22" s="19" t="s">
        <v>108</v>
      </c>
      <c r="C22" s="19" t="s">
        <v>64</v>
      </c>
      <c r="D22" s="19">
        <f t="shared" si="0"/>
        <v>81</v>
      </c>
      <c r="E22" s="19">
        <v>10</v>
      </c>
      <c r="F22" s="19">
        <v>4</v>
      </c>
      <c r="G22" s="19">
        <v>10</v>
      </c>
      <c r="H22" s="19">
        <v>6</v>
      </c>
      <c r="I22" s="19">
        <v>10</v>
      </c>
      <c r="J22" s="19">
        <v>6</v>
      </c>
      <c r="K22" s="19">
        <v>10</v>
      </c>
      <c r="L22" s="19">
        <v>15</v>
      </c>
      <c r="M22" s="19">
        <v>10</v>
      </c>
      <c r="O22" s="25"/>
      <c r="P22" s="26"/>
      <c r="Q22" s="25"/>
      <c r="R22" s="25"/>
    </row>
    <row r="23" ht="35.1" customHeight="1" spans="1:18">
      <c r="A23" s="18">
        <v>19</v>
      </c>
      <c r="B23" s="19" t="s">
        <v>109</v>
      </c>
      <c r="C23" s="19" t="s">
        <v>61</v>
      </c>
      <c r="D23" s="19">
        <f t="shared" si="0"/>
        <v>77</v>
      </c>
      <c r="E23" s="19">
        <v>10</v>
      </c>
      <c r="F23" s="19">
        <v>5</v>
      </c>
      <c r="G23" s="19">
        <v>10</v>
      </c>
      <c r="H23" s="19">
        <v>6</v>
      </c>
      <c r="I23" s="19">
        <v>10</v>
      </c>
      <c r="J23" s="19">
        <v>6</v>
      </c>
      <c r="K23" s="19">
        <v>10</v>
      </c>
      <c r="L23" s="19">
        <v>10</v>
      </c>
      <c r="M23" s="19">
        <v>10</v>
      </c>
      <c r="O23" s="25"/>
      <c r="P23" s="26"/>
      <c r="Q23" s="25"/>
      <c r="R23" s="25"/>
    </row>
    <row r="24" ht="35.1" customHeight="1" spans="1:18">
      <c r="A24" s="18">
        <v>20</v>
      </c>
      <c r="B24" s="19" t="s">
        <v>110</v>
      </c>
      <c r="C24" s="19" t="s">
        <v>58</v>
      </c>
      <c r="D24" s="19">
        <f t="shared" si="0"/>
        <v>117</v>
      </c>
      <c r="E24" s="19">
        <v>10</v>
      </c>
      <c r="F24" s="19">
        <v>12</v>
      </c>
      <c r="G24" s="19">
        <v>10</v>
      </c>
      <c r="H24" s="19">
        <v>10</v>
      </c>
      <c r="I24" s="19">
        <v>15</v>
      </c>
      <c r="J24" s="19">
        <v>18</v>
      </c>
      <c r="K24" s="19">
        <v>10</v>
      </c>
      <c r="L24" s="19">
        <v>12</v>
      </c>
      <c r="M24" s="19">
        <v>20</v>
      </c>
      <c r="O24" s="25"/>
      <c r="P24" s="26"/>
      <c r="Q24" s="25"/>
      <c r="R24" s="25"/>
    </row>
    <row r="25" ht="35.1" customHeight="1" spans="1:18">
      <c r="A25" s="18">
        <v>21</v>
      </c>
      <c r="B25" s="19" t="s">
        <v>111</v>
      </c>
      <c r="C25" s="19" t="s">
        <v>61</v>
      </c>
      <c r="D25" s="19">
        <f t="shared" si="0"/>
        <v>75</v>
      </c>
      <c r="E25" s="19">
        <v>10</v>
      </c>
      <c r="F25" s="19">
        <v>5</v>
      </c>
      <c r="G25" s="19">
        <v>10</v>
      </c>
      <c r="H25" s="19">
        <v>4</v>
      </c>
      <c r="I25" s="19">
        <v>10</v>
      </c>
      <c r="J25" s="19">
        <v>6</v>
      </c>
      <c r="K25" s="19">
        <v>10</v>
      </c>
      <c r="L25" s="19">
        <v>10</v>
      </c>
      <c r="M25" s="19">
        <v>10</v>
      </c>
      <c r="O25" s="25"/>
      <c r="P25" s="26"/>
      <c r="Q25" s="25"/>
      <c r="R25" s="25"/>
    </row>
    <row r="26" ht="35.1" customHeight="1" spans="1:18">
      <c r="A26" s="18">
        <v>22</v>
      </c>
      <c r="B26" s="19" t="s">
        <v>112</v>
      </c>
      <c r="C26" s="19" t="s">
        <v>61</v>
      </c>
      <c r="D26" s="19">
        <f t="shared" si="0"/>
        <v>73</v>
      </c>
      <c r="E26" s="19">
        <v>10</v>
      </c>
      <c r="F26" s="19">
        <v>3</v>
      </c>
      <c r="G26" s="19">
        <v>10</v>
      </c>
      <c r="H26" s="19">
        <v>4</v>
      </c>
      <c r="I26" s="19">
        <v>10</v>
      </c>
      <c r="J26" s="19">
        <v>6</v>
      </c>
      <c r="K26" s="19">
        <v>10</v>
      </c>
      <c r="L26" s="19">
        <v>10</v>
      </c>
      <c r="M26" s="19">
        <v>10</v>
      </c>
      <c r="O26" s="25"/>
      <c r="P26" s="26"/>
      <c r="Q26" s="25"/>
      <c r="R26" s="25"/>
    </row>
    <row r="27" ht="35.1" customHeight="1" spans="1:18">
      <c r="A27" s="18">
        <v>23</v>
      </c>
      <c r="B27" s="19" t="s">
        <v>113</v>
      </c>
      <c r="C27" s="19" t="s">
        <v>61</v>
      </c>
      <c r="D27" s="19">
        <f t="shared" si="0"/>
        <v>69</v>
      </c>
      <c r="E27" s="19">
        <v>10</v>
      </c>
      <c r="F27" s="19">
        <v>3</v>
      </c>
      <c r="G27" s="19">
        <v>10</v>
      </c>
      <c r="H27" s="19">
        <v>4</v>
      </c>
      <c r="I27" s="19">
        <v>8</v>
      </c>
      <c r="J27" s="19">
        <v>6</v>
      </c>
      <c r="K27" s="19">
        <v>10</v>
      </c>
      <c r="L27" s="19">
        <v>8</v>
      </c>
      <c r="M27" s="19">
        <v>10</v>
      </c>
      <c r="O27" s="25"/>
      <c r="P27" s="26"/>
      <c r="Q27" s="25"/>
      <c r="R27" s="25"/>
    </row>
    <row r="28" ht="35.1" customHeight="1" spans="1:18">
      <c r="A28" s="18">
        <v>24</v>
      </c>
      <c r="B28" s="19" t="s">
        <v>114</v>
      </c>
      <c r="C28" s="19" t="s">
        <v>58</v>
      </c>
      <c r="D28" s="19">
        <f t="shared" si="0"/>
        <v>117</v>
      </c>
      <c r="E28" s="19">
        <v>10</v>
      </c>
      <c r="F28" s="19">
        <v>12</v>
      </c>
      <c r="G28" s="19">
        <v>10</v>
      </c>
      <c r="H28" s="19">
        <v>10</v>
      </c>
      <c r="I28" s="19">
        <v>15</v>
      </c>
      <c r="J28" s="19">
        <v>15</v>
      </c>
      <c r="K28" s="19">
        <v>10</v>
      </c>
      <c r="L28" s="19">
        <v>15</v>
      </c>
      <c r="M28" s="19">
        <v>20</v>
      </c>
      <c r="O28" s="25"/>
      <c r="P28" s="26"/>
      <c r="Q28" s="25"/>
      <c r="R28" s="25"/>
    </row>
    <row r="29" ht="35.1" customHeight="1" spans="1:18">
      <c r="A29" s="18">
        <v>26</v>
      </c>
      <c r="B29" s="19" t="s">
        <v>115</v>
      </c>
      <c r="C29" s="19" t="s">
        <v>58</v>
      </c>
      <c r="D29" s="19">
        <f t="shared" si="0"/>
        <v>104</v>
      </c>
      <c r="E29" s="19">
        <v>10</v>
      </c>
      <c r="F29" s="19">
        <v>12</v>
      </c>
      <c r="G29" s="19">
        <v>10</v>
      </c>
      <c r="H29" s="19">
        <v>10</v>
      </c>
      <c r="I29" s="19">
        <v>12</v>
      </c>
      <c r="J29" s="19">
        <v>10</v>
      </c>
      <c r="K29" s="19">
        <v>10</v>
      </c>
      <c r="L29" s="19">
        <v>10</v>
      </c>
      <c r="M29" s="19">
        <v>20</v>
      </c>
      <c r="O29" s="25"/>
      <c r="P29" s="26"/>
      <c r="Q29" s="25"/>
      <c r="R29" s="25"/>
    </row>
    <row r="30" ht="35.1" customHeight="1" spans="1:18">
      <c r="A30" s="18">
        <v>27</v>
      </c>
      <c r="B30" s="19" t="s">
        <v>116</v>
      </c>
      <c r="C30" s="19" t="s">
        <v>64</v>
      </c>
      <c r="D30" s="19">
        <f t="shared" si="0"/>
        <v>92</v>
      </c>
      <c r="E30" s="19">
        <v>10</v>
      </c>
      <c r="F30" s="19">
        <v>12</v>
      </c>
      <c r="G30" s="19">
        <v>10</v>
      </c>
      <c r="H30" s="19">
        <v>10</v>
      </c>
      <c r="I30" s="19">
        <v>10</v>
      </c>
      <c r="J30" s="19">
        <v>10</v>
      </c>
      <c r="K30" s="19">
        <v>10</v>
      </c>
      <c r="L30" s="19">
        <v>10</v>
      </c>
      <c r="M30" s="19">
        <v>10</v>
      </c>
      <c r="O30" s="25"/>
      <c r="P30" s="26"/>
      <c r="Q30" s="25"/>
      <c r="R30" s="25"/>
    </row>
    <row r="31" ht="35.1" customHeight="1" spans="1:18">
      <c r="A31" s="18">
        <v>28</v>
      </c>
      <c r="B31" s="19" t="s">
        <v>117</v>
      </c>
      <c r="C31" s="19" t="s">
        <v>64</v>
      </c>
      <c r="D31" s="19">
        <f t="shared" si="0"/>
        <v>82</v>
      </c>
      <c r="E31" s="19">
        <v>10</v>
      </c>
      <c r="F31" s="19">
        <v>6</v>
      </c>
      <c r="G31" s="19">
        <v>10</v>
      </c>
      <c r="H31" s="19">
        <v>8</v>
      </c>
      <c r="I31" s="19">
        <v>10</v>
      </c>
      <c r="J31" s="19">
        <v>10</v>
      </c>
      <c r="K31" s="19">
        <v>10</v>
      </c>
      <c r="L31" s="19">
        <v>8</v>
      </c>
      <c r="M31" s="19">
        <v>10</v>
      </c>
      <c r="O31" s="25"/>
      <c r="P31" s="26"/>
      <c r="Q31" s="25"/>
      <c r="R31" s="25"/>
    </row>
    <row r="32" ht="35.1" customHeight="1" spans="1:18">
      <c r="A32" s="18">
        <v>29</v>
      </c>
      <c r="B32" s="19" t="s">
        <v>118</v>
      </c>
      <c r="C32" s="19" t="s">
        <v>64</v>
      </c>
      <c r="D32" s="19">
        <f t="shared" si="0"/>
        <v>82</v>
      </c>
      <c r="E32" s="19">
        <v>10</v>
      </c>
      <c r="F32" s="19">
        <v>6</v>
      </c>
      <c r="G32" s="19">
        <v>10</v>
      </c>
      <c r="H32" s="19">
        <v>6</v>
      </c>
      <c r="I32" s="19">
        <v>10</v>
      </c>
      <c r="J32" s="19">
        <v>10</v>
      </c>
      <c r="K32" s="19">
        <v>10</v>
      </c>
      <c r="L32" s="19">
        <v>10</v>
      </c>
      <c r="M32" s="19">
        <v>10</v>
      </c>
      <c r="O32" s="25"/>
      <c r="P32" s="26"/>
      <c r="Q32" s="25"/>
      <c r="R32" s="25"/>
    </row>
    <row r="33" ht="35.1" customHeight="1" spans="1:18">
      <c r="A33" s="18">
        <v>30</v>
      </c>
      <c r="B33" s="19" t="s">
        <v>119</v>
      </c>
      <c r="C33" s="19" t="s">
        <v>61</v>
      </c>
      <c r="D33" s="19">
        <f t="shared" si="0"/>
        <v>69</v>
      </c>
      <c r="E33" s="19">
        <v>10</v>
      </c>
      <c r="F33" s="19">
        <v>2</v>
      </c>
      <c r="G33" s="19">
        <v>10</v>
      </c>
      <c r="H33" s="19">
        <v>3</v>
      </c>
      <c r="I33" s="19">
        <v>8</v>
      </c>
      <c r="J33" s="19">
        <v>6</v>
      </c>
      <c r="K33" s="19">
        <v>10</v>
      </c>
      <c r="L33" s="19">
        <v>10</v>
      </c>
      <c r="M33" s="19">
        <v>10</v>
      </c>
      <c r="O33" s="25"/>
      <c r="P33" s="26"/>
      <c r="Q33" s="25"/>
      <c r="R33" s="25"/>
    </row>
    <row r="34" ht="35.1" customHeight="1" spans="1:18">
      <c r="A34" s="18">
        <v>31</v>
      </c>
      <c r="B34" s="19" t="s">
        <v>120</v>
      </c>
      <c r="C34" s="19" t="s">
        <v>61</v>
      </c>
      <c r="D34" s="19">
        <f t="shared" si="0"/>
        <v>71</v>
      </c>
      <c r="E34" s="19">
        <v>10</v>
      </c>
      <c r="F34" s="19">
        <v>3</v>
      </c>
      <c r="G34" s="19">
        <v>10</v>
      </c>
      <c r="H34" s="19">
        <v>4</v>
      </c>
      <c r="I34" s="19">
        <v>8</v>
      </c>
      <c r="J34" s="19">
        <v>6</v>
      </c>
      <c r="K34" s="19">
        <v>10</v>
      </c>
      <c r="L34" s="19">
        <v>10</v>
      </c>
      <c r="M34" s="19">
        <v>10</v>
      </c>
      <c r="O34" s="25"/>
      <c r="P34" s="26"/>
      <c r="Q34" s="25"/>
      <c r="R34" s="25"/>
    </row>
    <row r="35" ht="35.1" customHeight="1" spans="1:18">
      <c r="A35" s="18">
        <v>32</v>
      </c>
      <c r="B35" s="19" t="s">
        <v>121</v>
      </c>
      <c r="C35" s="19" t="s">
        <v>61</v>
      </c>
      <c r="D35" s="19">
        <f t="shared" si="0"/>
        <v>72</v>
      </c>
      <c r="E35" s="19">
        <v>10</v>
      </c>
      <c r="F35" s="19">
        <v>4</v>
      </c>
      <c r="G35" s="19">
        <v>10</v>
      </c>
      <c r="H35" s="19">
        <v>4</v>
      </c>
      <c r="I35" s="19">
        <v>8</v>
      </c>
      <c r="J35" s="19">
        <v>6</v>
      </c>
      <c r="K35" s="19">
        <v>10</v>
      </c>
      <c r="L35" s="19">
        <v>10</v>
      </c>
      <c r="M35" s="19">
        <v>10</v>
      </c>
      <c r="O35" s="25"/>
      <c r="P35" s="26"/>
      <c r="Q35" s="25"/>
      <c r="R35" s="25"/>
    </row>
    <row r="36" ht="35.1" customHeight="1" spans="1:18">
      <c r="A36" s="18">
        <v>34</v>
      </c>
      <c r="B36" s="19" t="s">
        <v>122</v>
      </c>
      <c r="C36" s="19" t="s">
        <v>61</v>
      </c>
      <c r="D36" s="19">
        <f t="shared" ref="D36:D43" si="1">SUM(E36:M36)</f>
        <v>69</v>
      </c>
      <c r="E36" s="19">
        <v>10</v>
      </c>
      <c r="F36" s="19">
        <v>2</v>
      </c>
      <c r="G36" s="19">
        <v>10</v>
      </c>
      <c r="H36" s="19">
        <v>3</v>
      </c>
      <c r="I36" s="19">
        <v>8</v>
      </c>
      <c r="J36" s="19">
        <v>6</v>
      </c>
      <c r="K36" s="19">
        <v>10</v>
      </c>
      <c r="L36" s="19">
        <v>10</v>
      </c>
      <c r="M36" s="19">
        <v>10</v>
      </c>
      <c r="O36" s="25"/>
      <c r="P36" s="26"/>
      <c r="Q36" s="25"/>
      <c r="R36" s="25"/>
    </row>
    <row r="37" ht="35.1" customHeight="1" spans="1:18">
      <c r="A37" s="18">
        <v>35</v>
      </c>
      <c r="B37" s="19" t="s">
        <v>123</v>
      </c>
      <c r="C37" s="19" t="s">
        <v>61</v>
      </c>
      <c r="D37" s="19">
        <f t="shared" si="1"/>
        <v>75</v>
      </c>
      <c r="E37" s="19">
        <v>10</v>
      </c>
      <c r="F37" s="19">
        <v>3</v>
      </c>
      <c r="G37" s="19">
        <v>10</v>
      </c>
      <c r="H37" s="19">
        <v>4</v>
      </c>
      <c r="I37" s="19">
        <v>10</v>
      </c>
      <c r="J37" s="19">
        <v>8</v>
      </c>
      <c r="K37" s="19">
        <v>10</v>
      </c>
      <c r="L37" s="19">
        <v>10</v>
      </c>
      <c r="M37" s="19">
        <v>10</v>
      </c>
      <c r="O37" s="25"/>
      <c r="P37" s="26"/>
      <c r="Q37" s="25"/>
      <c r="R37" s="25"/>
    </row>
    <row r="38" ht="35.1" customHeight="1" spans="1:18">
      <c r="A38" s="18">
        <v>36</v>
      </c>
      <c r="B38" s="19" t="s">
        <v>124</v>
      </c>
      <c r="C38" s="19" t="s">
        <v>64</v>
      </c>
      <c r="D38" s="19">
        <f t="shared" si="1"/>
        <v>90</v>
      </c>
      <c r="E38" s="19">
        <v>10</v>
      </c>
      <c r="F38" s="19">
        <v>10</v>
      </c>
      <c r="G38" s="19">
        <v>10</v>
      </c>
      <c r="H38" s="19">
        <v>10</v>
      </c>
      <c r="I38" s="19">
        <v>10</v>
      </c>
      <c r="J38" s="19">
        <v>10</v>
      </c>
      <c r="K38" s="19">
        <v>10</v>
      </c>
      <c r="L38" s="19">
        <v>10</v>
      </c>
      <c r="M38" s="19">
        <v>10</v>
      </c>
      <c r="O38" s="25"/>
      <c r="P38" s="26"/>
      <c r="Q38" s="25"/>
      <c r="R38" s="25"/>
    </row>
    <row r="39" ht="35.1" customHeight="1" spans="1:18">
      <c r="A39" s="18">
        <v>37</v>
      </c>
      <c r="B39" s="19" t="s">
        <v>125</v>
      </c>
      <c r="C39" s="19" t="s">
        <v>64</v>
      </c>
      <c r="D39" s="19">
        <f t="shared" si="1"/>
        <v>86</v>
      </c>
      <c r="E39" s="19">
        <v>10</v>
      </c>
      <c r="F39" s="19">
        <v>8</v>
      </c>
      <c r="G39" s="19">
        <v>10</v>
      </c>
      <c r="H39" s="19">
        <v>10</v>
      </c>
      <c r="I39" s="19">
        <v>10</v>
      </c>
      <c r="J39" s="19">
        <v>8</v>
      </c>
      <c r="K39" s="19">
        <v>10</v>
      </c>
      <c r="L39" s="19">
        <v>10</v>
      </c>
      <c r="M39" s="19">
        <v>10</v>
      </c>
      <c r="O39" s="25"/>
      <c r="P39" s="26"/>
      <c r="Q39" s="25"/>
      <c r="R39" s="25"/>
    </row>
    <row r="40" ht="35.1" customHeight="1" spans="1:18">
      <c r="A40" s="18">
        <v>38</v>
      </c>
      <c r="B40" s="19" t="s">
        <v>126</v>
      </c>
      <c r="C40" s="19" t="s">
        <v>64</v>
      </c>
      <c r="D40" s="19">
        <f t="shared" si="1"/>
        <v>86</v>
      </c>
      <c r="E40" s="19">
        <v>10</v>
      </c>
      <c r="F40" s="19">
        <v>8</v>
      </c>
      <c r="G40" s="19">
        <v>10</v>
      </c>
      <c r="H40" s="19">
        <v>10</v>
      </c>
      <c r="I40" s="19">
        <v>10</v>
      </c>
      <c r="J40" s="19">
        <v>8</v>
      </c>
      <c r="K40" s="19">
        <v>10</v>
      </c>
      <c r="L40" s="19">
        <v>10</v>
      </c>
      <c r="M40" s="19">
        <v>10</v>
      </c>
      <c r="O40" s="25"/>
      <c r="P40" s="26"/>
      <c r="Q40" s="25"/>
      <c r="R40" s="25"/>
    </row>
    <row r="41" ht="35.1" customHeight="1" spans="1:18">
      <c r="A41" s="18">
        <v>39</v>
      </c>
      <c r="B41" s="19" t="s">
        <v>127</v>
      </c>
      <c r="C41" s="19" t="s">
        <v>61</v>
      </c>
      <c r="D41" s="19">
        <f t="shared" si="1"/>
        <v>72</v>
      </c>
      <c r="E41" s="19">
        <v>10</v>
      </c>
      <c r="F41" s="19">
        <v>2</v>
      </c>
      <c r="G41" s="19">
        <v>10</v>
      </c>
      <c r="H41" s="19">
        <v>4</v>
      </c>
      <c r="I41" s="19">
        <v>10</v>
      </c>
      <c r="J41" s="19">
        <v>6</v>
      </c>
      <c r="K41" s="19">
        <v>10</v>
      </c>
      <c r="L41" s="19">
        <v>10</v>
      </c>
      <c r="M41" s="19">
        <v>10</v>
      </c>
      <c r="O41" s="25"/>
      <c r="P41" s="26"/>
      <c r="Q41" s="25"/>
      <c r="R41" s="25"/>
    </row>
    <row r="42" ht="35.1" customHeight="1" spans="1:18">
      <c r="A42" s="18">
        <v>40</v>
      </c>
      <c r="B42" s="19" t="s">
        <v>128</v>
      </c>
      <c r="C42" s="19" t="s">
        <v>61</v>
      </c>
      <c r="D42" s="19">
        <f t="shared" si="1"/>
        <v>70</v>
      </c>
      <c r="E42" s="19">
        <v>10</v>
      </c>
      <c r="F42" s="19">
        <v>2</v>
      </c>
      <c r="G42" s="19">
        <v>10</v>
      </c>
      <c r="H42" s="19">
        <v>4</v>
      </c>
      <c r="I42" s="19">
        <v>8</v>
      </c>
      <c r="J42" s="19">
        <v>6</v>
      </c>
      <c r="K42" s="19">
        <v>10</v>
      </c>
      <c r="L42" s="19">
        <v>10</v>
      </c>
      <c r="M42" s="19">
        <v>10</v>
      </c>
      <c r="O42" s="25"/>
      <c r="P42" s="26"/>
      <c r="Q42" s="25"/>
      <c r="R42" s="25"/>
    </row>
    <row r="43" ht="35.1" customHeight="1" spans="1:18">
      <c r="A43" s="18">
        <v>41</v>
      </c>
      <c r="B43" s="19" t="s">
        <v>129</v>
      </c>
      <c r="C43" s="19" t="s">
        <v>64</v>
      </c>
      <c r="D43" s="19">
        <f t="shared" si="1"/>
        <v>96</v>
      </c>
      <c r="E43" s="19">
        <v>10</v>
      </c>
      <c r="F43" s="19">
        <v>12</v>
      </c>
      <c r="G43" s="19">
        <v>10</v>
      </c>
      <c r="H43" s="19">
        <v>10</v>
      </c>
      <c r="I43" s="19">
        <v>12</v>
      </c>
      <c r="J43" s="19">
        <v>12</v>
      </c>
      <c r="K43" s="19">
        <v>10</v>
      </c>
      <c r="L43" s="19">
        <v>10</v>
      </c>
      <c r="M43" s="19">
        <v>10</v>
      </c>
      <c r="O43" s="25"/>
      <c r="P43" s="26"/>
      <c r="Q43" s="25"/>
      <c r="R43" s="25"/>
    </row>
    <row r="44" ht="35.1" customHeight="1" spans="1:18">
      <c r="A44" s="20" t="s">
        <v>89</v>
      </c>
      <c r="B44" s="21"/>
      <c r="C44" s="20"/>
      <c r="D44" s="20"/>
      <c r="E44" s="22"/>
      <c r="F44" s="20"/>
      <c r="G44" s="22"/>
      <c r="H44" s="22"/>
      <c r="I44" s="20"/>
      <c r="J44" s="20"/>
      <c r="K44" s="22"/>
      <c r="L44" s="20"/>
      <c r="M44" s="22"/>
      <c r="O44" s="25"/>
      <c r="P44" s="26"/>
      <c r="Q44" s="25"/>
      <c r="R44" s="25"/>
    </row>
    <row r="45" ht="15" spans="15:18">
      <c r="O45" s="25"/>
      <c r="P45" s="26"/>
      <c r="Q45" s="25"/>
      <c r="R45" s="25"/>
    </row>
    <row r="46" ht="15" spans="15:18">
      <c r="O46" s="25"/>
      <c r="P46" s="26"/>
      <c r="Q46" s="25"/>
      <c r="R46" s="25"/>
    </row>
    <row r="47" ht="15" spans="15:18">
      <c r="O47" s="25"/>
      <c r="P47" s="26"/>
      <c r="Q47" s="25"/>
      <c r="R47" s="25"/>
    </row>
    <row r="48" ht="15" spans="15:18">
      <c r="O48" s="25"/>
      <c r="P48" s="26"/>
      <c r="Q48" s="25"/>
      <c r="R48" s="25"/>
    </row>
    <row r="49" ht="15" spans="15:18">
      <c r="O49" s="25"/>
      <c r="P49" s="26"/>
      <c r="Q49" s="25"/>
      <c r="R49" s="25"/>
    </row>
    <row r="50" ht="15" spans="15:18">
      <c r="O50" s="25"/>
      <c r="P50" s="26"/>
      <c r="Q50" s="25"/>
      <c r="R50" s="25"/>
    </row>
    <row r="51" ht="15" spans="15:18">
      <c r="O51" s="25"/>
      <c r="P51" s="26"/>
      <c r="Q51" s="25"/>
      <c r="R51" s="25"/>
    </row>
    <row r="52" ht="15" spans="15:18">
      <c r="O52" s="25"/>
      <c r="P52" s="26"/>
      <c r="Q52" s="25"/>
      <c r="R52" s="25"/>
    </row>
    <row r="53" ht="15" spans="15:18">
      <c r="O53" s="25"/>
      <c r="P53" s="26"/>
      <c r="Q53" s="25"/>
      <c r="R53" s="25"/>
    </row>
    <row r="54" ht="15" spans="15:18">
      <c r="O54" s="25"/>
      <c r="P54" s="26"/>
      <c r="Q54" s="25"/>
      <c r="R54" s="25"/>
    </row>
    <row r="55" ht="15" spans="15:18">
      <c r="O55" s="25"/>
      <c r="P55" s="26"/>
      <c r="Q55" s="25"/>
      <c r="R55" s="25"/>
    </row>
    <row r="56" ht="15" spans="15:18">
      <c r="O56" s="25"/>
      <c r="P56" s="26"/>
      <c r="Q56" s="25"/>
      <c r="R56" s="25"/>
    </row>
    <row r="57" ht="15" spans="15:18">
      <c r="O57" s="25"/>
      <c r="P57" s="26"/>
      <c r="Q57" s="25"/>
      <c r="R57" s="25"/>
    </row>
    <row r="58" ht="15" spans="15:18">
      <c r="O58" s="25"/>
      <c r="P58" s="26"/>
      <c r="Q58" s="25"/>
      <c r="R58" s="25"/>
    </row>
    <row r="59" spans="15:18">
      <c r="O59" s="25"/>
      <c r="P59" s="25"/>
      <c r="Q59" s="25"/>
      <c r="R59" s="25"/>
    </row>
    <row r="60" spans="15:18">
      <c r="O60" s="25"/>
      <c r="P60" s="25"/>
      <c r="Q60" s="25"/>
      <c r="R60" s="25"/>
    </row>
    <row r="61" spans="15:18">
      <c r="O61" s="25"/>
      <c r="P61" s="25"/>
      <c r="Q61" s="25"/>
      <c r="R61" s="25"/>
    </row>
    <row r="62" spans="15:18">
      <c r="O62" s="25"/>
      <c r="P62" s="25"/>
      <c r="Q62" s="25"/>
      <c r="R62" s="25"/>
    </row>
    <row r="63" spans="15:18">
      <c r="O63" s="25"/>
      <c r="P63" s="25"/>
      <c r="Q63" s="25"/>
      <c r="R63" s="25"/>
    </row>
    <row r="64" spans="15:18">
      <c r="O64" s="25"/>
      <c r="P64" s="25"/>
      <c r="Q64" s="25"/>
      <c r="R64" s="25"/>
    </row>
  </sheetData>
  <mergeCells count="11">
    <mergeCell ref="A1:M1"/>
    <mergeCell ref="A2:M2"/>
    <mergeCell ref="E3:F3"/>
    <mergeCell ref="G3:H3"/>
    <mergeCell ref="I3:J3"/>
    <mergeCell ref="K3:L3"/>
    <mergeCell ref="A44:M44"/>
    <mergeCell ref="A3:A4"/>
    <mergeCell ref="B3:B4"/>
    <mergeCell ref="C3:C4"/>
    <mergeCell ref="D3:D4"/>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3"/>
  <sheetViews>
    <sheetView tabSelected="1" workbookViewId="0">
      <pane ySplit="4" topLeftCell="A26" activePane="bottomLeft" state="frozen"/>
      <selection/>
      <selection pane="bottomLeft" activeCell="C26" sqref="C26"/>
    </sheetView>
  </sheetViews>
  <sheetFormatPr defaultColWidth="9" defaultRowHeight="13.5"/>
  <cols>
    <col min="1" max="1" width="6.5" customWidth="1"/>
    <col min="2" max="3" width="12.625" customWidth="1"/>
    <col min="4" max="4" width="11.25" customWidth="1"/>
    <col min="5" max="5" width="12.25" customWidth="1"/>
    <col min="6" max="6" width="13.125" customWidth="1"/>
    <col min="7" max="7" width="14.5" customWidth="1"/>
    <col min="8" max="8" width="13.625" customWidth="1"/>
    <col min="9" max="9" width="12.25" customWidth="1"/>
    <col min="10" max="10" width="14.5" customWidth="1"/>
    <col min="11" max="11" width="13.5" customWidth="1"/>
    <col min="12" max="12" width="13.25" customWidth="1"/>
    <col min="13" max="13" width="12.5" customWidth="1"/>
  </cols>
  <sheetData>
    <row r="1" ht="52" customHeight="1" spans="1:13">
      <c r="A1" s="1" t="s">
        <v>42</v>
      </c>
      <c r="B1" s="2"/>
      <c r="C1" s="1"/>
      <c r="D1" s="1"/>
      <c r="E1" s="3"/>
      <c r="F1" s="1"/>
      <c r="G1" s="3"/>
      <c r="H1" s="3"/>
      <c r="I1" s="1"/>
      <c r="J1" s="1"/>
      <c r="K1" s="3"/>
      <c r="L1" s="1"/>
      <c r="M1" s="3"/>
    </row>
    <row r="2" ht="35.1" customHeight="1" spans="1:13">
      <c r="A2" s="4" t="s">
        <v>130</v>
      </c>
      <c r="B2" s="5"/>
      <c r="C2" s="4"/>
      <c r="D2" s="4"/>
      <c r="E2" s="6"/>
      <c r="F2" s="7"/>
      <c r="G2" s="6"/>
      <c r="H2" s="6"/>
      <c r="I2" s="7"/>
      <c r="J2" s="7"/>
      <c r="K2" s="6"/>
      <c r="L2" s="7"/>
      <c r="M2" s="23"/>
    </row>
    <row r="3" ht="48" customHeight="1" spans="1:13">
      <c r="A3" s="8" t="s">
        <v>44</v>
      </c>
      <c r="B3" s="9" t="s">
        <v>45</v>
      </c>
      <c r="C3" s="10" t="s">
        <v>46</v>
      </c>
      <c r="D3" s="10" t="s">
        <v>47</v>
      </c>
      <c r="E3" s="11" t="s">
        <v>6</v>
      </c>
      <c r="F3" s="12"/>
      <c r="G3" s="11" t="s">
        <v>13</v>
      </c>
      <c r="H3" s="12"/>
      <c r="I3" s="11" t="s">
        <v>20</v>
      </c>
      <c r="J3" s="12"/>
      <c r="K3" s="11" t="s">
        <v>27</v>
      </c>
      <c r="L3" s="12"/>
      <c r="M3" s="24" t="s">
        <v>34</v>
      </c>
    </row>
    <row r="4" ht="59.1" customHeight="1" spans="1:13">
      <c r="A4" s="13"/>
      <c r="B4" s="14"/>
      <c r="C4" s="15"/>
      <c r="D4" s="15"/>
      <c r="E4" s="16" t="s">
        <v>48</v>
      </c>
      <c r="F4" s="17" t="s">
        <v>49</v>
      </c>
      <c r="G4" s="17" t="s">
        <v>50</v>
      </c>
      <c r="H4" s="16" t="s">
        <v>51</v>
      </c>
      <c r="I4" s="16" t="s">
        <v>52</v>
      </c>
      <c r="J4" s="16" t="s">
        <v>53</v>
      </c>
      <c r="K4" s="16" t="s">
        <v>54</v>
      </c>
      <c r="L4" s="16" t="s">
        <v>55</v>
      </c>
      <c r="M4" s="16" t="s">
        <v>56</v>
      </c>
    </row>
    <row r="5" ht="35.1" customHeight="1" spans="1:13">
      <c r="A5" s="18">
        <v>1</v>
      </c>
      <c r="B5" s="19" t="s">
        <v>131</v>
      </c>
      <c r="C5" s="19" t="s">
        <v>58</v>
      </c>
      <c r="D5" s="19">
        <f t="shared" ref="D5:D43" si="0">SUM(E5:M5)</f>
        <v>140</v>
      </c>
      <c r="E5" s="19">
        <v>10</v>
      </c>
      <c r="F5" s="19">
        <v>14</v>
      </c>
      <c r="G5" s="19">
        <v>10</v>
      </c>
      <c r="H5" s="19">
        <v>10</v>
      </c>
      <c r="I5" s="19">
        <v>20</v>
      </c>
      <c r="J5" s="19">
        <v>28</v>
      </c>
      <c r="K5" s="19">
        <v>10</v>
      </c>
      <c r="L5" s="19">
        <v>18</v>
      </c>
      <c r="M5" s="19">
        <v>20</v>
      </c>
    </row>
    <row r="6" ht="35.1" customHeight="1" spans="1:18">
      <c r="A6" s="18">
        <v>2</v>
      </c>
      <c r="B6" s="19" t="s">
        <v>132</v>
      </c>
      <c r="C6" s="19" t="s">
        <v>58</v>
      </c>
      <c r="D6" s="19">
        <f t="shared" si="0"/>
        <v>120</v>
      </c>
      <c r="E6" s="19">
        <v>10</v>
      </c>
      <c r="F6" s="19">
        <v>13</v>
      </c>
      <c r="G6" s="19">
        <v>10</v>
      </c>
      <c r="H6" s="19">
        <v>10</v>
      </c>
      <c r="I6" s="19">
        <v>16</v>
      </c>
      <c r="J6" s="19">
        <v>25</v>
      </c>
      <c r="K6" s="19">
        <v>10</v>
      </c>
      <c r="L6" s="19">
        <v>16</v>
      </c>
      <c r="M6" s="19">
        <v>10</v>
      </c>
      <c r="O6" s="25"/>
      <c r="P6" s="25"/>
      <c r="Q6" s="25"/>
      <c r="R6" s="25"/>
    </row>
    <row r="7" ht="35.1" customHeight="1" spans="1:18">
      <c r="A7" s="18">
        <v>3</v>
      </c>
      <c r="B7" s="19" t="s">
        <v>133</v>
      </c>
      <c r="C7" s="19" t="s">
        <v>61</v>
      </c>
      <c r="D7" s="19">
        <f t="shared" si="0"/>
        <v>75</v>
      </c>
      <c r="E7" s="19">
        <v>10</v>
      </c>
      <c r="F7" s="19">
        <v>5</v>
      </c>
      <c r="G7" s="19">
        <v>10</v>
      </c>
      <c r="H7" s="19">
        <v>6</v>
      </c>
      <c r="I7" s="19">
        <v>8</v>
      </c>
      <c r="J7" s="19">
        <v>8</v>
      </c>
      <c r="K7" s="19">
        <v>10</v>
      </c>
      <c r="L7" s="19">
        <v>8</v>
      </c>
      <c r="M7" s="19">
        <v>10</v>
      </c>
      <c r="O7" s="25"/>
      <c r="P7" s="25"/>
      <c r="Q7" s="25"/>
      <c r="R7" s="25"/>
    </row>
    <row r="8" ht="35.1" customHeight="1" spans="1:18">
      <c r="A8" s="18">
        <v>4</v>
      </c>
      <c r="B8" s="19" t="s">
        <v>134</v>
      </c>
      <c r="C8" s="19" t="s">
        <v>58</v>
      </c>
      <c r="D8" s="19">
        <f t="shared" si="0"/>
        <v>104</v>
      </c>
      <c r="E8" s="19">
        <v>10</v>
      </c>
      <c r="F8" s="19">
        <v>12</v>
      </c>
      <c r="G8" s="19">
        <v>10</v>
      </c>
      <c r="H8" s="19">
        <v>10</v>
      </c>
      <c r="I8" s="19">
        <v>12</v>
      </c>
      <c r="J8" s="19">
        <v>20</v>
      </c>
      <c r="K8" s="19">
        <v>10</v>
      </c>
      <c r="L8" s="19">
        <v>10</v>
      </c>
      <c r="M8" s="19">
        <v>10</v>
      </c>
      <c r="O8" s="25"/>
      <c r="P8" s="26"/>
      <c r="Q8" s="25"/>
      <c r="R8" s="25"/>
    </row>
    <row r="9" ht="35.1" customHeight="1" spans="1:18">
      <c r="A9" s="18">
        <v>5</v>
      </c>
      <c r="B9" s="19" t="s">
        <v>135</v>
      </c>
      <c r="C9" s="19" t="s">
        <v>61</v>
      </c>
      <c r="D9" s="19">
        <f t="shared" si="0"/>
        <v>76</v>
      </c>
      <c r="E9" s="19">
        <v>10</v>
      </c>
      <c r="F9" s="19">
        <v>6</v>
      </c>
      <c r="G9" s="19">
        <v>10</v>
      </c>
      <c r="H9" s="19">
        <v>6</v>
      </c>
      <c r="I9" s="19">
        <v>8</v>
      </c>
      <c r="J9" s="19">
        <v>8</v>
      </c>
      <c r="K9" s="19">
        <v>10</v>
      </c>
      <c r="L9" s="19">
        <v>8</v>
      </c>
      <c r="M9" s="19">
        <v>10</v>
      </c>
      <c r="O9" s="25"/>
      <c r="P9" s="26"/>
      <c r="Q9" s="25"/>
      <c r="R9" s="25"/>
    </row>
    <row r="10" ht="35.1" customHeight="1" spans="1:18">
      <c r="A10" s="18">
        <v>6</v>
      </c>
      <c r="B10" s="19" t="s">
        <v>136</v>
      </c>
      <c r="C10" s="19" t="s">
        <v>64</v>
      </c>
      <c r="D10" s="19">
        <f t="shared" si="0"/>
        <v>81</v>
      </c>
      <c r="E10" s="19">
        <v>10</v>
      </c>
      <c r="F10" s="19">
        <v>5</v>
      </c>
      <c r="G10" s="19">
        <v>10</v>
      </c>
      <c r="H10" s="19">
        <v>8</v>
      </c>
      <c r="I10" s="19">
        <v>10</v>
      </c>
      <c r="J10" s="19">
        <v>8</v>
      </c>
      <c r="K10" s="19">
        <v>10</v>
      </c>
      <c r="L10" s="19">
        <v>10</v>
      </c>
      <c r="M10" s="19">
        <v>10</v>
      </c>
      <c r="O10" s="25"/>
      <c r="P10" s="26"/>
      <c r="Q10" s="25"/>
      <c r="R10" s="25"/>
    </row>
    <row r="11" ht="35.1" customHeight="1" spans="1:18">
      <c r="A11" s="18">
        <v>7</v>
      </c>
      <c r="B11" s="19" t="s">
        <v>137</v>
      </c>
      <c r="C11" s="19" t="s">
        <v>61</v>
      </c>
      <c r="D11" s="19">
        <f t="shared" si="0"/>
        <v>72</v>
      </c>
      <c r="E11" s="19">
        <v>10</v>
      </c>
      <c r="F11" s="19">
        <v>3</v>
      </c>
      <c r="G11" s="19">
        <v>10</v>
      </c>
      <c r="H11" s="19">
        <v>5</v>
      </c>
      <c r="I11" s="19">
        <v>8</v>
      </c>
      <c r="J11" s="19">
        <v>6</v>
      </c>
      <c r="K11" s="19">
        <v>10</v>
      </c>
      <c r="L11" s="19">
        <v>10</v>
      </c>
      <c r="M11" s="19">
        <v>10</v>
      </c>
      <c r="O11" s="25"/>
      <c r="P11" s="26"/>
      <c r="Q11" s="25"/>
      <c r="R11" s="25"/>
    </row>
    <row r="12" ht="35.1" customHeight="1" spans="1:18">
      <c r="A12" s="18">
        <v>8</v>
      </c>
      <c r="B12" s="19" t="s">
        <v>138</v>
      </c>
      <c r="C12" s="19" t="s">
        <v>61</v>
      </c>
      <c r="D12" s="19">
        <f t="shared" si="0"/>
        <v>73</v>
      </c>
      <c r="E12" s="19">
        <v>10</v>
      </c>
      <c r="F12" s="19">
        <v>4</v>
      </c>
      <c r="G12" s="19">
        <v>10</v>
      </c>
      <c r="H12" s="19">
        <v>5</v>
      </c>
      <c r="I12" s="19">
        <v>8</v>
      </c>
      <c r="J12" s="19">
        <v>6</v>
      </c>
      <c r="K12" s="19">
        <v>10</v>
      </c>
      <c r="L12" s="19">
        <v>10</v>
      </c>
      <c r="M12" s="19">
        <v>10</v>
      </c>
      <c r="O12" s="25"/>
      <c r="P12" s="26"/>
      <c r="Q12" s="25"/>
      <c r="R12" s="25"/>
    </row>
    <row r="13" ht="35.1" customHeight="1" spans="1:18">
      <c r="A13" s="18">
        <v>9</v>
      </c>
      <c r="B13" s="19" t="s">
        <v>139</v>
      </c>
      <c r="C13" s="19" t="s">
        <v>61</v>
      </c>
      <c r="D13" s="19">
        <f t="shared" si="0"/>
        <v>76</v>
      </c>
      <c r="E13" s="19">
        <v>10</v>
      </c>
      <c r="F13" s="19">
        <v>6</v>
      </c>
      <c r="G13" s="19">
        <v>10</v>
      </c>
      <c r="H13" s="19">
        <v>6</v>
      </c>
      <c r="I13" s="19">
        <v>8</v>
      </c>
      <c r="J13" s="19">
        <v>8</v>
      </c>
      <c r="K13" s="19">
        <v>10</v>
      </c>
      <c r="L13" s="19">
        <v>8</v>
      </c>
      <c r="M13" s="19">
        <v>10</v>
      </c>
      <c r="O13" s="25"/>
      <c r="P13" s="26"/>
      <c r="Q13" s="25"/>
      <c r="R13" s="25"/>
    </row>
    <row r="14" ht="35.1" customHeight="1" spans="1:18">
      <c r="A14" s="18">
        <v>10</v>
      </c>
      <c r="B14" s="19" t="s">
        <v>140</v>
      </c>
      <c r="C14" s="19" t="s">
        <v>61</v>
      </c>
      <c r="D14" s="19">
        <f t="shared" si="0"/>
        <v>73</v>
      </c>
      <c r="E14" s="19">
        <v>10</v>
      </c>
      <c r="F14" s="19">
        <v>3</v>
      </c>
      <c r="G14" s="19">
        <v>10</v>
      </c>
      <c r="H14" s="19">
        <v>4</v>
      </c>
      <c r="I14" s="19">
        <v>10</v>
      </c>
      <c r="J14" s="19">
        <v>6</v>
      </c>
      <c r="K14" s="19">
        <v>10</v>
      </c>
      <c r="L14" s="19">
        <v>10</v>
      </c>
      <c r="M14" s="19">
        <v>10</v>
      </c>
      <c r="O14" s="25"/>
      <c r="P14" s="26"/>
      <c r="Q14" s="25"/>
      <c r="R14" s="25"/>
    </row>
    <row r="15" ht="35.1" customHeight="1" spans="1:18">
      <c r="A15" s="18">
        <v>11</v>
      </c>
      <c r="B15" s="19" t="s">
        <v>141</v>
      </c>
      <c r="C15" s="19" t="s">
        <v>61</v>
      </c>
      <c r="D15" s="19">
        <f t="shared" si="0"/>
        <v>73</v>
      </c>
      <c r="E15" s="19">
        <v>10</v>
      </c>
      <c r="F15" s="19">
        <v>3</v>
      </c>
      <c r="G15" s="19">
        <v>10</v>
      </c>
      <c r="H15" s="19">
        <v>4</v>
      </c>
      <c r="I15" s="19">
        <v>10</v>
      </c>
      <c r="J15" s="19">
        <v>6</v>
      </c>
      <c r="K15" s="19">
        <v>10</v>
      </c>
      <c r="L15" s="19">
        <v>10</v>
      </c>
      <c r="M15" s="19">
        <v>10</v>
      </c>
      <c r="O15" s="25"/>
      <c r="P15" s="26"/>
      <c r="Q15" s="25"/>
      <c r="R15" s="25"/>
    </row>
    <row r="16" ht="35.1" customHeight="1" spans="1:18">
      <c r="A16" s="18">
        <v>12</v>
      </c>
      <c r="B16" s="19" t="s">
        <v>142</v>
      </c>
      <c r="C16" s="19" t="s">
        <v>61</v>
      </c>
      <c r="D16" s="19">
        <f t="shared" si="0"/>
        <v>70</v>
      </c>
      <c r="E16" s="19">
        <v>10</v>
      </c>
      <c r="F16" s="19">
        <v>2</v>
      </c>
      <c r="G16" s="19">
        <v>10</v>
      </c>
      <c r="H16" s="19">
        <v>4</v>
      </c>
      <c r="I16" s="19">
        <v>8</v>
      </c>
      <c r="J16" s="19">
        <v>6</v>
      </c>
      <c r="K16" s="19">
        <v>10</v>
      </c>
      <c r="L16" s="19">
        <v>10</v>
      </c>
      <c r="M16" s="19">
        <v>10</v>
      </c>
      <c r="O16" s="25"/>
      <c r="P16" s="26"/>
      <c r="Q16" s="25"/>
      <c r="R16" s="25"/>
    </row>
    <row r="17" ht="35.1" customHeight="1" spans="1:18">
      <c r="A17" s="18">
        <v>13</v>
      </c>
      <c r="B17" s="19" t="s">
        <v>143</v>
      </c>
      <c r="C17" s="19" t="s">
        <v>61</v>
      </c>
      <c r="D17" s="19">
        <f t="shared" si="0"/>
        <v>71</v>
      </c>
      <c r="E17" s="19">
        <v>10</v>
      </c>
      <c r="F17" s="19">
        <v>2</v>
      </c>
      <c r="G17" s="19">
        <v>10</v>
      </c>
      <c r="H17" s="19">
        <v>3</v>
      </c>
      <c r="I17" s="19">
        <v>10</v>
      </c>
      <c r="J17" s="19">
        <v>6</v>
      </c>
      <c r="K17" s="19">
        <v>10</v>
      </c>
      <c r="L17" s="19">
        <v>10</v>
      </c>
      <c r="M17" s="19">
        <v>10</v>
      </c>
      <c r="O17" s="25"/>
      <c r="P17" s="26"/>
      <c r="Q17" s="25"/>
      <c r="R17" s="25"/>
    </row>
    <row r="18" ht="35.1" customHeight="1" spans="1:18">
      <c r="A18" s="18">
        <v>14</v>
      </c>
      <c r="B18" s="19" t="s">
        <v>144</v>
      </c>
      <c r="C18" s="19" t="s">
        <v>64</v>
      </c>
      <c r="D18" s="19">
        <f t="shared" si="0"/>
        <v>86</v>
      </c>
      <c r="E18" s="19">
        <v>10</v>
      </c>
      <c r="F18" s="19">
        <v>8</v>
      </c>
      <c r="G18" s="19">
        <v>10</v>
      </c>
      <c r="H18" s="19">
        <v>10</v>
      </c>
      <c r="I18" s="19">
        <v>10</v>
      </c>
      <c r="J18" s="19">
        <v>10</v>
      </c>
      <c r="K18" s="19">
        <v>10</v>
      </c>
      <c r="L18" s="19">
        <v>8</v>
      </c>
      <c r="M18" s="19">
        <v>10</v>
      </c>
      <c r="O18" s="25"/>
      <c r="P18" s="26"/>
      <c r="Q18" s="25"/>
      <c r="R18" s="25"/>
    </row>
    <row r="19" ht="35.1" customHeight="1" spans="1:18">
      <c r="A19" s="18">
        <v>15</v>
      </c>
      <c r="B19" s="19" t="s">
        <v>145</v>
      </c>
      <c r="C19" s="19" t="s">
        <v>58</v>
      </c>
      <c r="D19" s="19">
        <f t="shared" si="0"/>
        <v>108</v>
      </c>
      <c r="E19" s="19">
        <v>10</v>
      </c>
      <c r="F19" s="19">
        <v>12</v>
      </c>
      <c r="G19" s="19">
        <v>10</v>
      </c>
      <c r="H19" s="19">
        <v>10</v>
      </c>
      <c r="I19" s="19">
        <v>12</v>
      </c>
      <c r="J19" s="19">
        <v>12</v>
      </c>
      <c r="K19" s="19">
        <v>10</v>
      </c>
      <c r="L19" s="19">
        <v>12</v>
      </c>
      <c r="M19" s="19">
        <v>20</v>
      </c>
      <c r="O19" s="25"/>
      <c r="P19" s="26"/>
      <c r="Q19" s="25"/>
      <c r="R19" s="25"/>
    </row>
    <row r="20" ht="35.1" customHeight="1" spans="1:18">
      <c r="A20" s="18">
        <v>16</v>
      </c>
      <c r="B20" s="19" t="s">
        <v>146</v>
      </c>
      <c r="C20" s="19" t="s">
        <v>61</v>
      </c>
      <c r="D20" s="19">
        <f t="shared" si="0"/>
        <v>74</v>
      </c>
      <c r="E20" s="19">
        <v>10</v>
      </c>
      <c r="F20" s="19">
        <v>4</v>
      </c>
      <c r="G20" s="19">
        <v>10</v>
      </c>
      <c r="H20" s="19">
        <v>6</v>
      </c>
      <c r="I20" s="19">
        <v>8</v>
      </c>
      <c r="J20" s="19">
        <v>6</v>
      </c>
      <c r="K20" s="19">
        <v>10</v>
      </c>
      <c r="L20" s="19">
        <v>10</v>
      </c>
      <c r="M20" s="19">
        <v>10</v>
      </c>
      <c r="O20" s="25"/>
      <c r="P20" s="26"/>
      <c r="Q20" s="25"/>
      <c r="R20" s="25"/>
    </row>
    <row r="21" ht="35.1" customHeight="1" spans="1:18">
      <c r="A21" s="18">
        <v>17</v>
      </c>
      <c r="B21" s="19" t="s">
        <v>147</v>
      </c>
      <c r="C21" s="19" t="s">
        <v>64</v>
      </c>
      <c r="D21" s="19">
        <f t="shared" si="0"/>
        <v>88</v>
      </c>
      <c r="E21" s="19">
        <v>10</v>
      </c>
      <c r="F21" s="19">
        <v>10</v>
      </c>
      <c r="G21" s="19">
        <v>10</v>
      </c>
      <c r="H21" s="19">
        <v>10</v>
      </c>
      <c r="I21" s="19">
        <v>8</v>
      </c>
      <c r="J21" s="19">
        <v>10</v>
      </c>
      <c r="K21" s="19">
        <v>10</v>
      </c>
      <c r="L21" s="19">
        <v>10</v>
      </c>
      <c r="M21" s="19">
        <v>10</v>
      </c>
      <c r="O21" s="25"/>
      <c r="P21" s="26"/>
      <c r="Q21" s="25"/>
      <c r="R21" s="25"/>
    </row>
    <row r="22" ht="35.1" customHeight="1" spans="1:18">
      <c r="A22" s="18">
        <v>18</v>
      </c>
      <c r="B22" s="19" t="s">
        <v>148</v>
      </c>
      <c r="C22" s="19" t="s">
        <v>61</v>
      </c>
      <c r="D22" s="19">
        <f t="shared" si="0"/>
        <v>72</v>
      </c>
      <c r="E22" s="19">
        <v>10</v>
      </c>
      <c r="F22" s="19">
        <v>2</v>
      </c>
      <c r="G22" s="19">
        <v>10</v>
      </c>
      <c r="H22" s="19">
        <v>4</v>
      </c>
      <c r="I22" s="19">
        <v>10</v>
      </c>
      <c r="J22" s="19">
        <v>6</v>
      </c>
      <c r="K22" s="19">
        <v>10</v>
      </c>
      <c r="L22" s="19">
        <v>10</v>
      </c>
      <c r="M22" s="19">
        <v>10</v>
      </c>
      <c r="O22" s="25"/>
      <c r="P22" s="26"/>
      <c r="Q22" s="25"/>
      <c r="R22" s="25"/>
    </row>
    <row r="23" ht="35.1" customHeight="1" spans="1:18">
      <c r="A23" s="18">
        <v>19</v>
      </c>
      <c r="B23" s="19" t="s">
        <v>149</v>
      </c>
      <c r="C23" s="19" t="s">
        <v>61</v>
      </c>
      <c r="D23" s="19">
        <f t="shared" si="0"/>
        <v>76</v>
      </c>
      <c r="E23" s="19">
        <v>10</v>
      </c>
      <c r="F23" s="19">
        <v>4</v>
      </c>
      <c r="G23" s="19">
        <v>10</v>
      </c>
      <c r="H23" s="19">
        <v>6</v>
      </c>
      <c r="I23" s="19">
        <v>10</v>
      </c>
      <c r="J23" s="19">
        <v>6</v>
      </c>
      <c r="K23" s="19">
        <v>10</v>
      </c>
      <c r="L23" s="19">
        <v>10</v>
      </c>
      <c r="M23" s="19">
        <v>10</v>
      </c>
      <c r="O23" s="25"/>
      <c r="P23" s="26"/>
      <c r="Q23" s="25"/>
      <c r="R23" s="25"/>
    </row>
    <row r="24" ht="35.1" customHeight="1" spans="1:18">
      <c r="A24" s="18">
        <v>20</v>
      </c>
      <c r="B24" s="19" t="s">
        <v>150</v>
      </c>
      <c r="C24" s="19" t="s">
        <v>64</v>
      </c>
      <c r="D24" s="19">
        <f t="shared" si="0"/>
        <v>93</v>
      </c>
      <c r="E24" s="19">
        <v>10</v>
      </c>
      <c r="F24" s="19">
        <v>8</v>
      </c>
      <c r="G24" s="19">
        <v>10</v>
      </c>
      <c r="H24" s="19">
        <v>10</v>
      </c>
      <c r="I24" s="19">
        <v>15</v>
      </c>
      <c r="J24" s="19">
        <v>10</v>
      </c>
      <c r="K24" s="19">
        <v>10</v>
      </c>
      <c r="L24" s="19">
        <v>10</v>
      </c>
      <c r="M24" s="19">
        <v>10</v>
      </c>
      <c r="O24" s="25"/>
      <c r="P24" s="26"/>
      <c r="Q24" s="25"/>
      <c r="R24" s="25"/>
    </row>
    <row r="25" ht="35.1" customHeight="1" spans="1:18">
      <c r="A25" s="18">
        <v>21</v>
      </c>
      <c r="B25" s="19" t="s">
        <v>151</v>
      </c>
      <c r="C25" s="19" t="s">
        <v>61</v>
      </c>
      <c r="D25" s="19">
        <f t="shared" si="0"/>
        <v>71</v>
      </c>
      <c r="E25" s="19">
        <v>10</v>
      </c>
      <c r="F25" s="19">
        <v>2</v>
      </c>
      <c r="G25" s="19">
        <v>10</v>
      </c>
      <c r="H25" s="19">
        <v>3</v>
      </c>
      <c r="I25" s="19">
        <v>10</v>
      </c>
      <c r="J25" s="19">
        <v>6</v>
      </c>
      <c r="K25" s="19">
        <v>10</v>
      </c>
      <c r="L25" s="19">
        <v>10</v>
      </c>
      <c r="M25" s="19">
        <v>10</v>
      </c>
      <c r="O25" s="25"/>
      <c r="P25" s="26"/>
      <c r="Q25" s="25"/>
      <c r="R25" s="25"/>
    </row>
    <row r="26" ht="35.1" customHeight="1" spans="1:18">
      <c r="A26" s="18">
        <v>22</v>
      </c>
      <c r="B26" s="19" t="s">
        <v>152</v>
      </c>
      <c r="C26" s="19" t="s">
        <v>58</v>
      </c>
      <c r="D26" s="19">
        <f t="shared" si="0"/>
        <v>100</v>
      </c>
      <c r="E26" s="19">
        <v>10</v>
      </c>
      <c r="F26" s="19">
        <v>13</v>
      </c>
      <c r="G26" s="19">
        <v>10</v>
      </c>
      <c r="H26" s="19">
        <v>10</v>
      </c>
      <c r="I26" s="19">
        <v>12</v>
      </c>
      <c r="J26" s="19">
        <v>15</v>
      </c>
      <c r="K26" s="19">
        <v>10</v>
      </c>
      <c r="L26" s="19">
        <v>10</v>
      </c>
      <c r="M26" s="19">
        <v>10</v>
      </c>
      <c r="O26" s="25"/>
      <c r="P26" s="26"/>
      <c r="Q26" s="25"/>
      <c r="R26" s="25"/>
    </row>
    <row r="27" ht="35.1" customHeight="1" spans="1:18">
      <c r="A27" s="18">
        <v>23</v>
      </c>
      <c r="B27" s="19" t="s">
        <v>153</v>
      </c>
      <c r="C27" s="19" t="s">
        <v>61</v>
      </c>
      <c r="D27" s="19">
        <f t="shared" si="0"/>
        <v>72</v>
      </c>
      <c r="E27" s="19">
        <v>10</v>
      </c>
      <c r="F27" s="19">
        <v>4</v>
      </c>
      <c r="G27" s="19">
        <v>10</v>
      </c>
      <c r="H27" s="19">
        <v>6</v>
      </c>
      <c r="I27" s="19">
        <v>8</v>
      </c>
      <c r="J27" s="19">
        <v>6</v>
      </c>
      <c r="K27" s="19">
        <v>10</v>
      </c>
      <c r="L27" s="19">
        <v>8</v>
      </c>
      <c r="M27" s="19">
        <v>10</v>
      </c>
      <c r="O27" s="25"/>
      <c r="P27" s="26"/>
      <c r="Q27" s="25"/>
      <c r="R27" s="25"/>
    </row>
    <row r="28" ht="35.1" customHeight="1" spans="1:18">
      <c r="A28" s="18">
        <v>24</v>
      </c>
      <c r="B28" s="19" t="s">
        <v>154</v>
      </c>
      <c r="C28" s="19" t="s">
        <v>64</v>
      </c>
      <c r="D28" s="19">
        <f t="shared" si="0"/>
        <v>86</v>
      </c>
      <c r="E28" s="19">
        <v>10</v>
      </c>
      <c r="F28" s="19">
        <v>8</v>
      </c>
      <c r="G28" s="19">
        <v>10</v>
      </c>
      <c r="H28" s="19">
        <v>10</v>
      </c>
      <c r="I28" s="19">
        <v>10</v>
      </c>
      <c r="J28" s="19">
        <v>8</v>
      </c>
      <c r="K28" s="19">
        <v>10</v>
      </c>
      <c r="L28" s="19">
        <v>10</v>
      </c>
      <c r="M28" s="19">
        <v>10</v>
      </c>
      <c r="O28" s="25"/>
      <c r="P28" s="26"/>
      <c r="Q28" s="25"/>
      <c r="R28" s="25"/>
    </row>
    <row r="29" ht="35.1" customHeight="1" spans="1:18">
      <c r="A29" s="18">
        <v>26</v>
      </c>
      <c r="B29" s="19" t="s">
        <v>155</v>
      </c>
      <c r="C29" s="19" t="s">
        <v>64</v>
      </c>
      <c r="D29" s="19">
        <f t="shared" si="0"/>
        <v>90</v>
      </c>
      <c r="E29" s="19">
        <v>10</v>
      </c>
      <c r="F29" s="19">
        <v>8</v>
      </c>
      <c r="G29" s="19">
        <v>10</v>
      </c>
      <c r="H29" s="19">
        <v>10</v>
      </c>
      <c r="I29" s="19">
        <v>10</v>
      </c>
      <c r="J29" s="19">
        <v>12</v>
      </c>
      <c r="K29" s="19">
        <v>10</v>
      </c>
      <c r="L29" s="19">
        <v>10</v>
      </c>
      <c r="M29" s="19">
        <v>10</v>
      </c>
      <c r="O29" s="25"/>
      <c r="P29" s="26"/>
      <c r="Q29" s="25"/>
      <c r="R29" s="25"/>
    </row>
    <row r="30" ht="35.1" customHeight="1" spans="1:18">
      <c r="A30" s="18">
        <v>27</v>
      </c>
      <c r="B30" s="19" t="s">
        <v>156</v>
      </c>
      <c r="C30" s="19" t="s">
        <v>64</v>
      </c>
      <c r="D30" s="19">
        <f t="shared" si="0"/>
        <v>84</v>
      </c>
      <c r="E30" s="19">
        <v>10</v>
      </c>
      <c r="F30" s="19">
        <v>8</v>
      </c>
      <c r="G30" s="19">
        <v>10</v>
      </c>
      <c r="H30" s="19">
        <v>8</v>
      </c>
      <c r="I30" s="19">
        <v>10</v>
      </c>
      <c r="J30" s="19">
        <v>8</v>
      </c>
      <c r="K30" s="19">
        <v>10</v>
      </c>
      <c r="L30" s="19">
        <v>10</v>
      </c>
      <c r="M30" s="19">
        <v>10</v>
      </c>
      <c r="O30" s="25"/>
      <c r="P30" s="26"/>
      <c r="Q30" s="25"/>
      <c r="R30" s="25"/>
    </row>
    <row r="31" ht="35.1" customHeight="1" spans="1:18">
      <c r="A31" s="18">
        <v>30</v>
      </c>
      <c r="B31" s="19" t="s">
        <v>157</v>
      </c>
      <c r="C31" s="19" t="s">
        <v>64</v>
      </c>
      <c r="D31" s="19">
        <f t="shared" si="0"/>
        <v>90</v>
      </c>
      <c r="E31" s="19">
        <v>10</v>
      </c>
      <c r="F31" s="19">
        <v>10</v>
      </c>
      <c r="G31" s="19">
        <v>10</v>
      </c>
      <c r="H31" s="19">
        <v>10</v>
      </c>
      <c r="I31" s="19">
        <v>10</v>
      </c>
      <c r="J31" s="19">
        <v>10</v>
      </c>
      <c r="K31" s="19">
        <v>10</v>
      </c>
      <c r="L31" s="19">
        <v>10</v>
      </c>
      <c r="M31" s="19">
        <v>10</v>
      </c>
      <c r="O31" s="25"/>
      <c r="P31" s="26"/>
      <c r="Q31" s="25"/>
      <c r="R31" s="25"/>
    </row>
    <row r="32" ht="35.1" customHeight="1" spans="1:18">
      <c r="A32" s="18">
        <v>31</v>
      </c>
      <c r="B32" s="19" t="s">
        <v>158</v>
      </c>
      <c r="C32" s="19" t="s">
        <v>58</v>
      </c>
      <c r="D32" s="19">
        <f t="shared" si="0"/>
        <v>102</v>
      </c>
      <c r="E32" s="19">
        <v>10</v>
      </c>
      <c r="F32" s="19">
        <v>10</v>
      </c>
      <c r="G32" s="19">
        <v>10</v>
      </c>
      <c r="H32" s="19">
        <v>10</v>
      </c>
      <c r="I32" s="19">
        <v>8</v>
      </c>
      <c r="J32" s="19">
        <v>12</v>
      </c>
      <c r="K32" s="19">
        <v>10</v>
      </c>
      <c r="L32" s="19">
        <v>12</v>
      </c>
      <c r="M32" s="19">
        <v>20</v>
      </c>
      <c r="O32" s="25"/>
      <c r="P32" s="26"/>
      <c r="Q32" s="25"/>
      <c r="R32" s="25"/>
    </row>
    <row r="33" ht="35.1" customHeight="1" spans="1:18">
      <c r="A33" s="18">
        <v>32</v>
      </c>
      <c r="B33" s="19" t="s">
        <v>159</v>
      </c>
      <c r="C33" s="19" t="s">
        <v>64</v>
      </c>
      <c r="D33" s="19">
        <f t="shared" si="0"/>
        <v>94</v>
      </c>
      <c r="E33" s="19">
        <v>10</v>
      </c>
      <c r="F33" s="19">
        <v>10</v>
      </c>
      <c r="G33" s="19">
        <v>10</v>
      </c>
      <c r="H33" s="19">
        <v>10</v>
      </c>
      <c r="I33" s="19">
        <v>12</v>
      </c>
      <c r="J33" s="19">
        <v>12</v>
      </c>
      <c r="K33" s="19">
        <v>10</v>
      </c>
      <c r="L33" s="19">
        <v>10</v>
      </c>
      <c r="M33" s="19">
        <v>10</v>
      </c>
      <c r="O33" s="25"/>
      <c r="P33" s="26"/>
      <c r="Q33" s="25"/>
      <c r="R33" s="25"/>
    </row>
    <row r="34" ht="35.1" customHeight="1" spans="1:18">
      <c r="A34" s="18">
        <v>34</v>
      </c>
      <c r="B34" s="19" t="s">
        <v>160</v>
      </c>
      <c r="C34" s="19" t="s">
        <v>64</v>
      </c>
      <c r="D34" s="19">
        <f t="shared" si="0"/>
        <v>88</v>
      </c>
      <c r="E34" s="19">
        <v>10</v>
      </c>
      <c r="F34" s="19">
        <v>10</v>
      </c>
      <c r="G34" s="19">
        <v>10</v>
      </c>
      <c r="H34" s="19">
        <v>10</v>
      </c>
      <c r="I34" s="19">
        <v>8</v>
      </c>
      <c r="J34" s="19">
        <v>10</v>
      </c>
      <c r="K34" s="19">
        <v>10</v>
      </c>
      <c r="L34" s="19">
        <v>10</v>
      </c>
      <c r="M34" s="19">
        <v>10</v>
      </c>
      <c r="O34" s="25"/>
      <c r="P34" s="26"/>
      <c r="Q34" s="25"/>
      <c r="R34" s="25"/>
    </row>
    <row r="35" ht="35.1" customHeight="1" spans="1:18">
      <c r="A35" s="18">
        <v>35</v>
      </c>
      <c r="B35" s="19" t="s">
        <v>161</v>
      </c>
      <c r="C35" s="19" t="s">
        <v>61</v>
      </c>
      <c r="D35" s="19">
        <f t="shared" si="0"/>
        <v>72</v>
      </c>
      <c r="E35" s="19">
        <v>10</v>
      </c>
      <c r="F35" s="19">
        <v>2</v>
      </c>
      <c r="G35" s="19">
        <v>10</v>
      </c>
      <c r="H35" s="19">
        <v>4</v>
      </c>
      <c r="I35" s="19">
        <v>10</v>
      </c>
      <c r="J35" s="19">
        <v>6</v>
      </c>
      <c r="K35" s="19">
        <v>10</v>
      </c>
      <c r="L35" s="19">
        <v>10</v>
      </c>
      <c r="M35" s="19">
        <v>10</v>
      </c>
      <c r="O35" s="25"/>
      <c r="P35" s="26"/>
      <c r="Q35" s="25"/>
      <c r="R35" s="25"/>
    </row>
    <row r="36" ht="35.1" customHeight="1" spans="1:18">
      <c r="A36" s="18">
        <v>36</v>
      </c>
      <c r="B36" s="19" t="s">
        <v>162</v>
      </c>
      <c r="C36" s="19" t="s">
        <v>64</v>
      </c>
      <c r="D36" s="19">
        <f t="shared" si="0"/>
        <v>90</v>
      </c>
      <c r="E36" s="19">
        <v>10</v>
      </c>
      <c r="F36" s="19">
        <v>10</v>
      </c>
      <c r="G36" s="19">
        <v>10</v>
      </c>
      <c r="H36" s="19">
        <v>10</v>
      </c>
      <c r="I36" s="19">
        <v>10</v>
      </c>
      <c r="J36" s="19">
        <v>10</v>
      </c>
      <c r="K36" s="19">
        <v>10</v>
      </c>
      <c r="L36" s="19">
        <v>10</v>
      </c>
      <c r="M36" s="19">
        <v>10</v>
      </c>
      <c r="O36" s="25"/>
      <c r="P36" s="26"/>
      <c r="Q36" s="25"/>
      <c r="R36" s="25"/>
    </row>
    <row r="37" ht="35.1" customHeight="1" spans="1:18">
      <c r="A37" s="18">
        <v>37</v>
      </c>
      <c r="B37" s="19" t="s">
        <v>163</v>
      </c>
      <c r="C37" s="19" t="s">
        <v>64</v>
      </c>
      <c r="D37" s="19">
        <f t="shared" si="0"/>
        <v>82</v>
      </c>
      <c r="E37" s="19">
        <v>10</v>
      </c>
      <c r="F37" s="19">
        <v>8</v>
      </c>
      <c r="G37" s="19">
        <v>10</v>
      </c>
      <c r="H37" s="19">
        <v>10</v>
      </c>
      <c r="I37" s="19">
        <v>8</v>
      </c>
      <c r="J37" s="19">
        <v>8</v>
      </c>
      <c r="K37" s="19">
        <v>10</v>
      </c>
      <c r="L37" s="19">
        <v>8</v>
      </c>
      <c r="M37" s="19">
        <v>10</v>
      </c>
      <c r="O37" s="25"/>
      <c r="P37" s="26"/>
      <c r="Q37" s="25"/>
      <c r="R37" s="25"/>
    </row>
    <row r="38" ht="35.1" customHeight="1" spans="1:18">
      <c r="A38" s="18">
        <v>39</v>
      </c>
      <c r="B38" s="19" t="s">
        <v>164</v>
      </c>
      <c r="C38" s="19" t="s">
        <v>64</v>
      </c>
      <c r="D38" s="19">
        <f t="shared" si="0"/>
        <v>90</v>
      </c>
      <c r="E38" s="19">
        <v>10</v>
      </c>
      <c r="F38" s="19">
        <v>10</v>
      </c>
      <c r="G38" s="19">
        <v>10</v>
      </c>
      <c r="H38" s="19">
        <v>10</v>
      </c>
      <c r="I38" s="19">
        <v>10</v>
      </c>
      <c r="J38" s="19">
        <v>10</v>
      </c>
      <c r="K38" s="19">
        <v>10</v>
      </c>
      <c r="L38" s="19">
        <v>10</v>
      </c>
      <c r="M38" s="19">
        <v>10</v>
      </c>
      <c r="O38" s="25"/>
      <c r="P38" s="26"/>
      <c r="Q38" s="25"/>
      <c r="R38" s="25"/>
    </row>
    <row r="39" ht="35.1" customHeight="1" spans="1:18">
      <c r="A39" s="18">
        <v>40</v>
      </c>
      <c r="B39" s="19" t="s">
        <v>165</v>
      </c>
      <c r="C39" s="19" t="s">
        <v>64</v>
      </c>
      <c r="D39" s="19">
        <f t="shared" si="0"/>
        <v>90</v>
      </c>
      <c r="E39" s="19">
        <v>10</v>
      </c>
      <c r="F39" s="19">
        <v>10</v>
      </c>
      <c r="G39" s="19">
        <v>10</v>
      </c>
      <c r="H39" s="19">
        <v>10</v>
      </c>
      <c r="I39" s="19">
        <v>8</v>
      </c>
      <c r="J39" s="19">
        <v>12</v>
      </c>
      <c r="K39" s="19">
        <v>10</v>
      </c>
      <c r="L39" s="19">
        <v>10</v>
      </c>
      <c r="M39" s="19">
        <v>10</v>
      </c>
      <c r="O39" s="25"/>
      <c r="P39" s="26"/>
      <c r="Q39" s="25"/>
      <c r="R39" s="25"/>
    </row>
    <row r="40" ht="35.1" customHeight="1" spans="1:18">
      <c r="A40" s="18"/>
      <c r="B40" s="19" t="s">
        <v>166</v>
      </c>
      <c r="C40" s="19" t="s">
        <v>61</v>
      </c>
      <c r="D40" s="19">
        <f t="shared" si="0"/>
        <v>70</v>
      </c>
      <c r="E40" s="19">
        <v>10</v>
      </c>
      <c r="F40" s="19">
        <v>2</v>
      </c>
      <c r="G40" s="19">
        <v>10</v>
      </c>
      <c r="H40" s="19">
        <v>4</v>
      </c>
      <c r="I40" s="19">
        <v>8</v>
      </c>
      <c r="J40" s="19">
        <v>6</v>
      </c>
      <c r="K40" s="19">
        <v>10</v>
      </c>
      <c r="L40" s="19">
        <v>10</v>
      </c>
      <c r="M40" s="19">
        <v>10</v>
      </c>
      <c r="O40" s="25"/>
      <c r="P40" s="26"/>
      <c r="Q40" s="25"/>
      <c r="R40" s="25"/>
    </row>
    <row r="41" ht="35.1" customHeight="1" spans="1:18">
      <c r="A41" s="18"/>
      <c r="B41" s="19" t="s">
        <v>167</v>
      </c>
      <c r="C41" s="19" t="s">
        <v>58</v>
      </c>
      <c r="D41" s="19">
        <f t="shared" si="0"/>
        <v>107</v>
      </c>
      <c r="E41" s="19">
        <v>10</v>
      </c>
      <c r="F41" s="19">
        <v>10</v>
      </c>
      <c r="G41" s="19">
        <v>10</v>
      </c>
      <c r="H41" s="19">
        <v>10</v>
      </c>
      <c r="I41" s="19">
        <v>12</v>
      </c>
      <c r="J41" s="19">
        <v>15</v>
      </c>
      <c r="K41" s="19">
        <v>10</v>
      </c>
      <c r="L41" s="19">
        <v>10</v>
      </c>
      <c r="M41" s="19">
        <v>20</v>
      </c>
      <c r="O41" s="25"/>
      <c r="P41" s="26"/>
      <c r="Q41" s="25"/>
      <c r="R41" s="25"/>
    </row>
    <row r="42" ht="35.1" customHeight="1" spans="1:18">
      <c r="A42" s="18">
        <v>41</v>
      </c>
      <c r="B42" s="19" t="s">
        <v>168</v>
      </c>
      <c r="C42" s="19" t="s">
        <v>64</v>
      </c>
      <c r="D42" s="19">
        <f t="shared" si="0"/>
        <v>88</v>
      </c>
      <c r="E42" s="19">
        <v>10</v>
      </c>
      <c r="F42" s="19">
        <v>8</v>
      </c>
      <c r="G42" s="19">
        <v>10</v>
      </c>
      <c r="H42" s="19">
        <v>8</v>
      </c>
      <c r="I42" s="19">
        <v>12</v>
      </c>
      <c r="J42" s="19">
        <v>10</v>
      </c>
      <c r="K42" s="19">
        <v>10</v>
      </c>
      <c r="L42" s="19">
        <v>10</v>
      </c>
      <c r="M42" s="19">
        <v>10</v>
      </c>
      <c r="O42" s="25"/>
      <c r="P42" s="26"/>
      <c r="Q42" s="25"/>
      <c r="R42" s="25"/>
    </row>
    <row r="43" ht="35.1" customHeight="1" spans="1:18">
      <c r="A43" s="20" t="s">
        <v>89</v>
      </c>
      <c r="B43" s="21"/>
      <c r="C43" s="20"/>
      <c r="D43" s="20"/>
      <c r="E43" s="22"/>
      <c r="F43" s="20"/>
      <c r="G43" s="22"/>
      <c r="H43" s="22"/>
      <c r="I43" s="20"/>
      <c r="J43" s="20"/>
      <c r="K43" s="22"/>
      <c r="L43" s="20"/>
      <c r="M43" s="22"/>
      <c r="O43" s="25"/>
      <c r="P43" s="26"/>
      <c r="Q43" s="25"/>
      <c r="R43" s="25"/>
    </row>
    <row r="44" ht="15" spans="15:18">
      <c r="O44" s="25"/>
      <c r="P44" s="26"/>
      <c r="Q44" s="25"/>
      <c r="R44" s="25"/>
    </row>
    <row r="45" ht="15" spans="15:18">
      <c r="O45" s="25"/>
      <c r="P45" s="26"/>
      <c r="Q45" s="25"/>
      <c r="R45" s="25"/>
    </row>
    <row r="46" ht="15" spans="15:18">
      <c r="O46" s="25"/>
      <c r="P46" s="26"/>
      <c r="Q46" s="25"/>
      <c r="R46" s="25"/>
    </row>
    <row r="47" ht="15" spans="15:18">
      <c r="O47" s="25"/>
      <c r="P47" s="26"/>
      <c r="Q47" s="25"/>
      <c r="R47" s="25"/>
    </row>
    <row r="48" ht="15" spans="15:18">
      <c r="O48" s="25"/>
      <c r="P48" s="26"/>
      <c r="Q48" s="25"/>
      <c r="R48" s="25"/>
    </row>
    <row r="49" ht="15" spans="15:18">
      <c r="O49" s="25"/>
      <c r="P49" s="26"/>
      <c r="Q49" s="25"/>
      <c r="R49" s="25"/>
    </row>
    <row r="50" ht="15" spans="15:18">
      <c r="O50" s="25"/>
      <c r="P50" s="26"/>
      <c r="Q50" s="25"/>
      <c r="R50" s="25"/>
    </row>
    <row r="51" ht="15" spans="15:18">
      <c r="O51" s="25"/>
      <c r="P51" s="26"/>
      <c r="Q51" s="25"/>
      <c r="R51" s="25"/>
    </row>
    <row r="52" ht="15" spans="15:18">
      <c r="O52" s="25"/>
      <c r="P52" s="26"/>
      <c r="Q52" s="25"/>
      <c r="R52" s="25"/>
    </row>
    <row r="53" ht="15" spans="15:18">
      <c r="O53" s="25"/>
      <c r="P53" s="26"/>
      <c r="Q53" s="25"/>
      <c r="R53" s="25"/>
    </row>
    <row r="54" ht="15" spans="15:18">
      <c r="O54" s="25"/>
      <c r="P54" s="26"/>
      <c r="Q54" s="25"/>
      <c r="R54" s="25"/>
    </row>
    <row r="55" ht="15" spans="15:18">
      <c r="O55" s="25"/>
      <c r="P55" s="26"/>
      <c r="Q55" s="25"/>
      <c r="R55" s="25"/>
    </row>
    <row r="56" ht="15" spans="15:18">
      <c r="O56" s="25"/>
      <c r="P56" s="26"/>
      <c r="Q56" s="25"/>
      <c r="R56" s="25"/>
    </row>
    <row r="57" ht="15" spans="15:18">
      <c r="O57" s="25"/>
      <c r="P57" s="26"/>
      <c r="Q57" s="25"/>
      <c r="R57" s="25"/>
    </row>
    <row r="58" spans="15:18">
      <c r="O58" s="25"/>
      <c r="P58" s="25"/>
      <c r="Q58" s="25"/>
      <c r="R58" s="25"/>
    </row>
    <row r="59" spans="15:18">
      <c r="O59" s="25"/>
      <c r="P59" s="25"/>
      <c r="Q59" s="25"/>
      <c r="R59" s="25"/>
    </row>
    <row r="60" spans="15:18">
      <c r="O60" s="25"/>
      <c r="P60" s="25"/>
      <c r="Q60" s="25"/>
      <c r="R60" s="25"/>
    </row>
    <row r="61" spans="15:18">
      <c r="O61" s="25"/>
      <c r="P61" s="25"/>
      <c r="Q61" s="25"/>
      <c r="R61" s="25"/>
    </row>
    <row r="62" spans="15:18">
      <c r="O62" s="25"/>
      <c r="P62" s="25"/>
      <c r="Q62" s="25"/>
      <c r="R62" s="25"/>
    </row>
    <row r="63" spans="15:18">
      <c r="O63" s="25"/>
      <c r="P63" s="25"/>
      <c r="Q63" s="25"/>
      <c r="R63" s="25"/>
    </row>
  </sheetData>
  <mergeCells count="11">
    <mergeCell ref="A1:M1"/>
    <mergeCell ref="A2:M2"/>
    <mergeCell ref="E3:F3"/>
    <mergeCell ref="G3:H3"/>
    <mergeCell ref="I3:J3"/>
    <mergeCell ref="K3:L3"/>
    <mergeCell ref="A43:M43"/>
    <mergeCell ref="A3:A4"/>
    <mergeCell ref="B3:B4"/>
    <mergeCell ref="C3:C4"/>
    <mergeCell ref="D3:D4"/>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积分管理考核办法</vt:lpstr>
      <vt:lpstr>积分汇总明细 (第一支部)</vt:lpstr>
      <vt:lpstr>积分汇总明细 (第二支部)</vt:lpstr>
      <vt:lpstr>积分汇总明细 (第三支部)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邹家角村</cp:lastModifiedBy>
  <dcterms:created xsi:type="dcterms:W3CDTF">2006-09-13T11:21:00Z</dcterms:created>
  <cp:lastPrinted>2019-03-02T00:42:00Z</cp:lastPrinted>
  <dcterms:modified xsi:type="dcterms:W3CDTF">2020-01-10T07:40:52Z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