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 activeTab="5"/>
  </bookViews>
  <sheets>
    <sheet name="8月份公开内容" sheetId="1" r:id="rId1"/>
    <sheet name="村、社区资产负债表" sheetId="10" r:id="rId2"/>
    <sheet name="村、社区收益分配表" sheetId="11" r:id="rId3"/>
    <sheet name="村、社区收支明细表" sheetId="12" r:id="rId4"/>
    <sheet name="应收及债权债务表" sheetId="7" r:id="rId5"/>
    <sheet name="应付及债权债务表" sheetId="8" r:id="rId6"/>
    <sheet name="资产资源明细公开表" sheetId="9" r:id="rId7"/>
    <sheet name="经济合同执行情况统计表" sheetId="14" r:id="rId8"/>
    <sheet name="Sheet1" sheetId="15" r:id="rId9"/>
    <sheet name="Sheet2" sheetId="16" r:id="rId10"/>
  </sheets>
  <definedNames>
    <definedName name="_xlnm.Print_Titles" localSheetId="4">应收及债权债务表!$1:$3</definedName>
    <definedName name="_xlnm.Print_Titles" localSheetId="5">应付及债权债务表!$1:$3</definedName>
    <definedName name="_xlnm.Print_Titles" localSheetId="6">资产资源明细公开表!$1:$4</definedName>
    <definedName name="_xlnm.Print_Area" localSheetId="0">'8月份公开内容'!$A$1:$E$13</definedName>
    <definedName name="_xlnm.Print_Titles" localSheetId="7">经济合同执行情况统计表!$1:$2</definedName>
  </definedNames>
  <calcPr calcId="144525"/>
</workbook>
</file>

<file path=xl/sharedStrings.xml><?xml version="1.0" encoding="utf-8"?>
<sst xmlns="http://schemas.openxmlformats.org/spreadsheetml/2006/main" count="1009" uniqueCount="604">
  <si>
    <t>2022年8月份财务公开内容</t>
  </si>
  <si>
    <t>序号</t>
  </si>
  <si>
    <t>公开类型</t>
  </si>
  <si>
    <t>公开内容（供参考）</t>
  </si>
  <si>
    <t>备注</t>
  </si>
  <si>
    <t>定期公开</t>
  </si>
  <si>
    <t>村级资产负债表</t>
  </si>
  <si>
    <t>8月份报表数据</t>
  </si>
  <si>
    <t>村级收益分配表</t>
  </si>
  <si>
    <t>村级收支明细表</t>
  </si>
  <si>
    <t>应收款、内部往来、长短期投资（取到辅助核算项中的“单位往来”明细）</t>
  </si>
  <si>
    <t>应付款、长短期借款、专项应付款（取到辅助核算项中的“单位往来”明细）</t>
  </si>
  <si>
    <t>固定资产情况公布表</t>
  </si>
  <si>
    <t>不定期公开（及时公开）</t>
  </si>
  <si>
    <t>e阳光管理：社区、农地、富民分红，民生保险、农户补贴（未公开的请补充公开）；资产核销、清产核资表格、资金收支预决算、村“一事一议”财政奖补及配套资金总额及使用与管理情况；扶贫资金使用情况等；其他职能部门要求公开的涉及资金支付有关的内容（粮油补贴等）</t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</si>
  <si>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</si>
  <si>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</si>
  <si>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</si>
  <si>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民主议事类（两委会、听证会、村民代表大会、股东大会等会议纪要和决策）；其他需要公示的重要信息（村级集体经济组织财务审计结果；村书记任期和离任经济责任审计情况；巡察审计整改情况等）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</si>
  <si>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</si>
  <si>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</si>
  <si>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</si>
  <si>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</si>
  <si>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</si>
  <si>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</si>
  <si>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注：1.8月份财务公开请于2022.9.25（星期日）前通过橱窗对外公开，网上村委会与微信公众号同步上传公开，公示期不少于7天；</t>
  </si>
  <si>
    <t xml:space="preserve">    2.不定期公开及重要信息公开内容请务必做到及时公开。</t>
  </si>
  <si>
    <r>
      <rPr>
        <sz val="11"/>
        <color theme="1"/>
        <rFont val="宋体"/>
        <charset val="134"/>
        <scheme val="minor"/>
      </rPr>
      <t xml:space="preserve">    3.“e阳光”公开要求：“e阳光”平台公开的事项，涉及工作目标执行情况的，应当每年公布一次；涉及财务、集体经济、政府专项资金情况事项应当</t>
    </r>
    <r>
      <rPr>
        <sz val="11"/>
        <color rgb="FFFF0000"/>
        <rFont val="宋体"/>
        <charset val="134"/>
        <scheme val="minor"/>
      </rPr>
      <t>每月</t>
    </r>
    <r>
      <rPr>
        <sz val="11"/>
        <color theme="1"/>
        <rFont val="宋体"/>
        <charset val="134"/>
        <scheme val="minor"/>
      </rPr>
      <t>公开；涉及村民切身利益的重大事项、重大决策和村民普遍关心的事项，应当及时公开。定期公开的村务，应当在每年度结束之日超十五日内、</t>
    </r>
    <r>
      <rPr>
        <sz val="11"/>
        <color rgb="FFFF0000"/>
        <rFont val="宋体"/>
        <charset val="134"/>
        <scheme val="minor"/>
      </rPr>
      <t>每月结束之日起十日内公布</t>
    </r>
    <r>
      <rPr>
        <sz val="11"/>
        <color theme="1"/>
        <rFont val="宋体"/>
        <charset val="134"/>
        <scheme val="minor"/>
      </rPr>
      <t>；及时公开的村务，应当在公开事项发生之日起五日内公布。遇到特殊情况无法按时公布的，应当及时作出说明。</t>
    </r>
  </si>
  <si>
    <t>资产负债表</t>
  </si>
  <si>
    <t>填报单位：联民村</t>
  </si>
  <si>
    <t>截止日期：2022年8月31日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</si>
  <si>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</si>
  <si>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</si>
  <si>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</si>
  <si>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</si>
  <si>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</si>
  <si>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</si>
  <si>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</si>
  <si>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</si>
  <si>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</si>
  <si>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 xml:space="preserve">      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</si>
  <si>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</si>
  <si>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</si>
  <si>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</si>
  <si>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</si>
  <si>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</si>
  <si>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</si>
  <si>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</si>
  <si>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</si>
  <si>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</si>
  <si>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</si>
  <si>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</si>
  <si>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</si>
  <si>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</si>
  <si>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</si>
  <si>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</si>
  <si>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</si>
  <si>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</si>
  <si>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</si>
  <si>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</si>
  <si>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</si>
  <si>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</si>
  <si>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</si>
  <si>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</si>
  <si>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</si>
  <si>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</si>
  <si>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</si>
  <si>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</si>
  <si>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</si>
  <si>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</si>
  <si>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</si>
  <si>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</si>
  <si>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</si>
  <si>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</si>
  <si>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</si>
  <si>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</si>
  <si>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</si>
  <si>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</si>
  <si>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</si>
  <si>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</si>
  <si>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</si>
  <si>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</si>
  <si>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</si>
  <si>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</si>
  <si>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</si>
  <si>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</si>
  <si>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</si>
  <si>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</si>
  <si>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</si>
  <si>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</si>
  <si>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</si>
  <si>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</si>
  <si>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</si>
  <si>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</si>
  <si>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张陈清</t>
  </si>
  <si>
    <t>制表人：</t>
  </si>
  <si>
    <t>夏逸梅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</si>
  <si>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</si>
  <si>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</si>
  <si>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</si>
  <si>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</si>
  <si>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</si>
  <si>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</si>
  <si>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</si>
  <si>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</si>
  <si>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</si>
  <si>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</si>
  <si>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</si>
  <si>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</si>
  <si>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</si>
  <si>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</si>
  <si>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</si>
  <si>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</si>
  <si>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</si>
  <si>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</si>
  <si>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</si>
  <si>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</si>
  <si>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</si>
  <si>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</si>
  <si>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</si>
  <si>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</si>
  <si>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</si>
  <si>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</si>
  <si>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</si>
  <si>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</si>
  <si>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</si>
  <si>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</si>
  <si>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</si>
  <si>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</si>
  <si>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</si>
  <si>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</si>
  <si>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</si>
  <si>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</si>
  <si>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</si>
  <si>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</si>
  <si>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</si>
  <si>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</si>
  <si>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</si>
  <si>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</si>
  <si>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</si>
  <si>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</si>
  <si>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</si>
  <si>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</si>
  <si>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</si>
  <si>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</si>
  <si>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</si>
  <si>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</si>
  <si>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</si>
  <si>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</si>
  <si>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</si>
  <si>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</si>
  <si>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</si>
  <si>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</si>
  <si>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</si>
  <si>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</si>
  <si>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</si>
  <si>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</si>
  <si>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</si>
  <si>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</si>
  <si>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</si>
  <si>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</si>
  <si>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</si>
  <si>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</si>
  <si>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</si>
  <si>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</si>
  <si>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</si>
  <si>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</si>
  <si>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</si>
  <si>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</si>
  <si>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</si>
  <si>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</si>
  <si>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</si>
  <si>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</si>
  <si>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</si>
  <si>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</si>
  <si>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</si>
  <si>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</si>
  <si>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</si>
  <si>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</si>
  <si>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</si>
  <si>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</si>
  <si>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</si>
  <si>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</si>
  <si>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</si>
  <si>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</si>
  <si>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</si>
  <si>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</si>
  <si>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</si>
  <si>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</si>
  <si>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</si>
  <si>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</si>
  <si>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</si>
  <si>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</si>
  <si>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</si>
  <si>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</si>
  <si>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</si>
  <si>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</si>
  <si>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</si>
  <si>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</si>
  <si>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</si>
  <si>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</si>
  <si>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</si>
  <si>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</si>
  <si>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</si>
  <si>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</si>
  <si>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</si>
  <si>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</si>
  <si>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</si>
  <si>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</si>
  <si>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</si>
  <si>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</si>
  <si>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</si>
  <si>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</si>
  <si>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</si>
  <si>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</si>
  <si>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</si>
  <si>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</si>
  <si>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</si>
  <si>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</si>
  <si>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</si>
  <si>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</si>
  <si>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</si>
  <si>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</si>
  <si>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</si>
  <si>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</si>
  <si>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</si>
  <si>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</si>
  <si>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</si>
  <si>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</si>
  <si>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</si>
  <si>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</si>
  <si>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</si>
  <si>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</si>
  <si>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</si>
  <si>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</si>
  <si>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</si>
  <si>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</si>
  <si>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</si>
  <si>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</si>
  <si>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</si>
  <si>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</si>
  <si>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</si>
  <si>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</si>
  <si>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</si>
  <si>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</si>
  <si>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</si>
  <si>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</si>
  <si>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</si>
  <si>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</si>
  <si>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</si>
  <si>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</si>
  <si>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</si>
  <si>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</si>
  <si>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</si>
  <si>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</si>
  <si>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</si>
  <si>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</si>
  <si>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</si>
  <si>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</si>
  <si>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</si>
  <si>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</si>
  <si>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</si>
  <si>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</si>
  <si>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</si>
  <si>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</si>
  <si>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</si>
  <si>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</si>
  <si>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</si>
  <si>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</si>
  <si>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</si>
  <si>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</si>
  <si>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</si>
  <si>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</si>
  <si>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</si>
  <si>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</si>
  <si>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</si>
  <si>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</si>
  <si>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</si>
  <si>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</si>
  <si>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</si>
  <si>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</si>
  <si>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</si>
  <si>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</si>
  <si>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</si>
  <si>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</si>
  <si>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</si>
  <si>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</si>
  <si>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</si>
  <si>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</si>
  <si>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</si>
  <si>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</si>
  <si>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</si>
  <si>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</si>
  <si>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</si>
  <si>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</si>
  <si>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</si>
  <si>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</si>
  <si>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</si>
  <si>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</si>
  <si>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</si>
  <si>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</si>
  <si>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</si>
  <si>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</si>
  <si>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</si>
  <si>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</si>
  <si>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</si>
  <si>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</si>
  <si>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</si>
  <si>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</si>
  <si>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</si>
  <si>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</si>
  <si>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</si>
  <si>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</si>
  <si>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</si>
  <si>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</si>
  <si>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</si>
  <si>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</si>
  <si>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</si>
  <si>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</si>
  <si>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</si>
  <si>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</si>
  <si>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</si>
  <si>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</si>
  <si>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</si>
  <si>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</si>
  <si>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</si>
  <si>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</si>
  <si>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</si>
  <si>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</si>
  <si>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</si>
  <si>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</si>
  <si>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</si>
  <si>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</si>
  <si>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</si>
  <si>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</si>
  <si>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</si>
  <si>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</si>
  <si>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</si>
  <si>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</si>
  <si>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</si>
  <si>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</si>
  <si>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</si>
  <si>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</si>
  <si>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债权明细公开表</t>
  </si>
  <si>
    <t>单位名称（盖章）:</t>
  </si>
  <si>
    <t>联民村</t>
  </si>
  <si>
    <t>类别</t>
  </si>
  <si>
    <r>
      <rPr>
        <sz val="12"/>
        <rFont val="宋体"/>
        <charset val="134"/>
      </rPr>
      <t>单位或个人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         </t>
    </r>
    <r>
      <rPr>
        <sz val="12"/>
        <rFont val="宋体"/>
        <charset val="134"/>
      </rPr>
      <t>名</t>
    </r>
  </si>
  <si>
    <t>本年增加数</t>
  </si>
  <si>
    <t>本年减少数</t>
  </si>
  <si>
    <t>原因</t>
  </si>
  <si>
    <t>一、应收款项</t>
  </si>
  <si>
    <t>联民农地股份专业合作社</t>
  </si>
  <si>
    <t>往来挂账</t>
  </si>
  <si>
    <t>铁塔公司</t>
  </si>
  <si>
    <t>二、长短期投资</t>
  </si>
  <si>
    <t>昆山市巴城镇邻里有限公司</t>
  </si>
  <si>
    <t>村级联合公司</t>
  </si>
  <si>
    <t>合  计</t>
  </si>
  <si>
    <t>单位负责人:张陈清</t>
  </si>
  <si>
    <t>填报人：邹跃</t>
  </si>
  <si>
    <t>债务明细公开表</t>
  </si>
  <si>
    <t>一、应付款项</t>
  </si>
  <si>
    <t>升华典鼎机械昆山有限公司</t>
  </si>
  <si>
    <t>联民富民</t>
  </si>
  <si>
    <t>农村基本公共服务支出分配</t>
  </si>
  <si>
    <t>社区分红</t>
  </si>
  <si>
    <t>二、长短期借款</t>
  </si>
  <si>
    <t>三、专项应付款</t>
  </si>
  <si>
    <t>巴城镇联民村资产资源明细公开表</t>
  </si>
  <si>
    <t>2022年8月份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</si>
  <si>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</si>
  <si>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</si>
  <si>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</si>
  <si>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</si>
  <si>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</si>
  <si>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</si>
  <si>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</si>
  <si>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资产现状</t>
  </si>
  <si>
    <t>资产使用情况</t>
  </si>
  <si>
    <t>正常</t>
  </si>
  <si>
    <t>改扩建</t>
  </si>
  <si>
    <t>维修</t>
  </si>
  <si>
    <t>报废</t>
  </si>
  <si>
    <t>毁损</t>
  </si>
  <si>
    <t>丢失</t>
  </si>
  <si>
    <t>拆除</t>
  </si>
  <si>
    <t>其他</t>
  </si>
  <si>
    <t>集体自主经营</t>
  </si>
  <si>
    <t>出租（发包）</t>
  </si>
  <si>
    <t>出借</t>
  </si>
  <si>
    <t>对外委托管理</t>
  </si>
  <si>
    <t>管理性使用</t>
  </si>
  <si>
    <t>公共公益性使用</t>
  </si>
  <si>
    <t>闲置</t>
  </si>
  <si>
    <t>暂停使用</t>
  </si>
  <si>
    <t>自来水厂</t>
  </si>
  <si>
    <t>座</t>
  </si>
  <si>
    <t>机车库</t>
  </si>
  <si>
    <t>公共服务中心</t>
  </si>
  <si>
    <t>全村电线</t>
  </si>
  <si>
    <t>套</t>
  </si>
  <si>
    <t>626椅子</t>
  </si>
  <si>
    <t>翻斗车</t>
  </si>
  <si>
    <t>辆</t>
  </si>
  <si>
    <t>监控设备</t>
  </si>
  <si>
    <t>电箱</t>
  </si>
  <si>
    <t>个</t>
  </si>
  <si>
    <t>中心路段监控系统</t>
  </si>
  <si>
    <t>普拉特功放</t>
  </si>
  <si>
    <t>太阳能路灯（80套）</t>
  </si>
  <si>
    <t>网络监控设备</t>
  </si>
  <si>
    <t>水河宅停车场</t>
  </si>
  <si>
    <t>梁家套闸</t>
  </si>
  <si>
    <t>全村桥梁</t>
  </si>
  <si>
    <t>全村水泥路</t>
  </si>
  <si>
    <t>蓝球架</t>
  </si>
  <si>
    <t>花平橙子</t>
  </si>
  <si>
    <t>期刊架</t>
  </si>
  <si>
    <t>书架</t>
  </si>
  <si>
    <t>不锈钢宣传栏</t>
  </si>
  <si>
    <t>批</t>
  </si>
  <si>
    <t>厨房用具</t>
  </si>
  <si>
    <t>垃圾分类厅</t>
  </si>
  <si>
    <t>垃圾分类亭</t>
  </si>
  <si>
    <t>移动厕所5套</t>
  </si>
  <si>
    <t>村部大门</t>
  </si>
  <si>
    <t>全村沙石路</t>
  </si>
  <si>
    <t>条</t>
  </si>
  <si>
    <t>南北村邹家角道路硬化</t>
  </si>
  <si>
    <t>南外潭-水河宅道路硬化</t>
  </si>
  <si>
    <t>桥</t>
  </si>
  <si>
    <t>车棚</t>
  </si>
  <si>
    <t>厕所</t>
  </si>
  <si>
    <t>停车场</t>
  </si>
  <si>
    <t>高速便道</t>
  </si>
  <si>
    <t>割草机</t>
  </si>
  <si>
    <t>台</t>
  </si>
  <si>
    <t>五节档案柜4个</t>
  </si>
  <si>
    <t>彩带卷帘门</t>
  </si>
  <si>
    <t>乒乓台</t>
  </si>
  <si>
    <t>上墙制度公示栏</t>
  </si>
  <si>
    <t>围栏电动门</t>
  </si>
  <si>
    <t>公共厕所</t>
  </si>
  <si>
    <t>旗杆</t>
  </si>
  <si>
    <t>根</t>
  </si>
  <si>
    <t>物业中心装修设施</t>
  </si>
  <si>
    <t>办公棹</t>
  </si>
  <si>
    <t>1.6黑花莉骏马写字台</t>
  </si>
  <si>
    <t>2.4骏马黑花莉会议桌</t>
  </si>
  <si>
    <t>黑力椅</t>
  </si>
  <si>
    <t>2.3骏马黑花莉会议桌</t>
  </si>
  <si>
    <t>1.4骏马黑花莉厚写字</t>
  </si>
  <si>
    <t>523胡桃木色书柜</t>
  </si>
  <si>
    <t>佳城沙发加茶机</t>
  </si>
  <si>
    <t>深色茶水柜</t>
  </si>
  <si>
    <t>格力空调</t>
  </si>
  <si>
    <t>CHD2983长虹彩电</t>
  </si>
  <si>
    <t>DVP-806万利达</t>
  </si>
  <si>
    <t>麻将台</t>
  </si>
  <si>
    <t>传真机</t>
  </si>
  <si>
    <t>数码相机</t>
  </si>
  <si>
    <t>2米园桌</t>
  </si>
  <si>
    <t>二人单人沙发+茶几</t>
  </si>
  <si>
    <t>二人课桌</t>
  </si>
  <si>
    <t>三人课桌</t>
  </si>
  <si>
    <t>会议椅(全木)</t>
  </si>
  <si>
    <t>三人木沙发+大茶几</t>
  </si>
  <si>
    <t>大园桌+转盘1米</t>
  </si>
  <si>
    <t>吧椅</t>
  </si>
  <si>
    <t>三人钢沙发</t>
  </si>
  <si>
    <t>329三人皮沙发</t>
  </si>
  <si>
    <t>65*65大理石茶几</t>
  </si>
  <si>
    <t>主席桌(广东户)4.8米</t>
  </si>
  <si>
    <t>讲台(苏州户)</t>
  </si>
  <si>
    <t>衣架</t>
  </si>
  <si>
    <t>1.8米大班桌</t>
  </si>
  <si>
    <t>上皮大班椅8068</t>
  </si>
  <si>
    <t>二门茶水柜</t>
  </si>
  <si>
    <t>四门茶水柜</t>
  </si>
  <si>
    <t>三门茶水柜(天围边)</t>
  </si>
  <si>
    <t>三门茶水柜(全木门)</t>
  </si>
  <si>
    <t>7米*2米会议桌</t>
  </si>
  <si>
    <t>沙发四件套(1+2+3+大理石茶几)</t>
  </si>
  <si>
    <t>会议椅</t>
  </si>
  <si>
    <t>曲木椅</t>
  </si>
  <si>
    <t>1.6米广东电脑桌</t>
  </si>
  <si>
    <t>美的冰箱</t>
  </si>
  <si>
    <t>床</t>
  </si>
  <si>
    <t>办公桌</t>
  </si>
  <si>
    <t>格力空调2匹柜机</t>
  </si>
  <si>
    <t>彩电、录相机</t>
  </si>
  <si>
    <t>松下空调</t>
  </si>
  <si>
    <t>民兵资料文件柜</t>
  </si>
  <si>
    <t>2318-9大班台加椅子</t>
  </si>
  <si>
    <t>办公家具</t>
  </si>
  <si>
    <t>二门书柜</t>
  </si>
  <si>
    <t>2.米大班桌</t>
  </si>
  <si>
    <t>2424广东四门茶水柜(全木门)</t>
  </si>
  <si>
    <t>三门书柜</t>
  </si>
  <si>
    <t>电脑桌10台</t>
  </si>
  <si>
    <t>松下冰箱</t>
  </si>
  <si>
    <t>联想液晶电视机</t>
  </si>
  <si>
    <t>凭证柜5个</t>
  </si>
  <si>
    <t>空调1台KFR-35GW</t>
  </si>
  <si>
    <t>食堂用格力空调</t>
  </si>
  <si>
    <t>门卫用热水器</t>
  </si>
  <si>
    <t>电动三轮车</t>
  </si>
  <si>
    <t>后挂式垃圾车</t>
  </si>
  <si>
    <t>三轮高压冲洗车</t>
  </si>
  <si>
    <t>环保助力车</t>
  </si>
  <si>
    <t>电脑三套</t>
  </si>
  <si>
    <t>激光打印机</t>
  </si>
  <si>
    <t>警务站电脑</t>
  </si>
  <si>
    <t>复印机</t>
  </si>
  <si>
    <t>开票打印机</t>
  </si>
  <si>
    <t>电脑3台</t>
  </si>
  <si>
    <t>电脑</t>
  </si>
  <si>
    <t>打印机</t>
  </si>
  <si>
    <t>投影机</t>
  </si>
  <si>
    <t>照相机</t>
  </si>
  <si>
    <t>联想电脑7套</t>
  </si>
  <si>
    <t>扫描仪打印机</t>
  </si>
  <si>
    <t>富士打印机</t>
  </si>
  <si>
    <t>扫描仪HP3500</t>
  </si>
  <si>
    <t>监控系统</t>
  </si>
  <si>
    <t>光纤线路监控系统</t>
  </si>
  <si>
    <t>LED显示屏</t>
  </si>
  <si>
    <t>防疫巡防电瓶车</t>
  </si>
  <si>
    <t>合    计</t>
  </si>
  <si>
    <t>填表人:邹跃</t>
  </si>
  <si>
    <t>巴城镇联民村经济合同执行情况统计表</t>
  </si>
  <si>
    <t>2022年**月份</t>
  </si>
  <si>
    <t>合同名称</t>
  </si>
  <si>
    <r>
      <rPr>
        <sz val="12"/>
        <rFont val="宋体"/>
        <charset val="134"/>
      </rPr>
      <t>合同类型（目前取租赁、投资、借款、项目、采购合同，</t>
    </r>
    <r>
      <rPr>
        <sz val="12"/>
        <color rgb="FFFF0000"/>
        <rFont val="宋体"/>
        <charset val="134"/>
      </rPr>
      <t>可自定义</t>
    </r>
    <r>
      <rPr>
        <sz val="12"/>
        <rFont val="宋体"/>
        <charset val="134"/>
      </rPr>
      <t>）</t>
    </r>
  </si>
  <si>
    <t>合同金额</t>
  </si>
  <si>
    <t>当期收/付款金额</t>
  </si>
  <si>
    <t>累计收/付款金额</t>
  </si>
  <si>
    <t>已收\付款进度%</t>
  </si>
  <si>
    <t>累计未收付款金额</t>
  </si>
  <si>
    <t>未收\付款进度%</t>
  </si>
  <si>
    <r>
      <rPr>
        <sz val="12"/>
        <rFont val="宋体"/>
        <charset val="134"/>
      </rPr>
      <t>合同履行状态（目前取执行中、欠租，</t>
    </r>
    <r>
      <rPr>
        <sz val="12"/>
        <color rgb="FFFF0000"/>
        <rFont val="宋体"/>
        <charset val="134"/>
      </rPr>
      <t>可自定义</t>
    </r>
    <r>
      <rPr>
        <sz val="12"/>
        <rFont val="宋体"/>
        <charset val="134"/>
      </rPr>
      <t>）</t>
    </r>
  </si>
  <si>
    <t>单位负责人:</t>
  </si>
  <si>
    <t>填表人:</t>
  </si>
  <si>
    <t>科目代码</t>
  </si>
  <si>
    <t>科目名称</t>
  </si>
  <si>
    <t>单位往来代码</t>
  </si>
  <si>
    <t>单位往来名称</t>
  </si>
  <si>
    <t>期初</t>
  </si>
  <si>
    <t>本期</t>
  </si>
  <si>
    <t>期末</t>
  </si>
  <si>
    <t>累计</t>
  </si>
  <si>
    <t>借方</t>
  </si>
  <si>
    <t>贷方</t>
  </si>
  <si>
    <t>交乡代管款</t>
  </si>
  <si>
    <t>昆山市巴城镇经济服务中心</t>
  </si>
  <si>
    <t>村级经济组织应收款</t>
  </si>
  <si>
    <t>社区股份合作社</t>
  </si>
  <si>
    <t>昆山市巴城镇联民富民合作社（普通合伙）</t>
  </si>
  <si>
    <t>其他单位应收款</t>
  </si>
  <si>
    <t>国网江苏省电力公司苏州供电公司</t>
  </si>
  <si>
    <t>中国邮政集团公司江苏省昆山市分公司</t>
  </si>
  <si>
    <t>昆山市协泰电力安装有限公司</t>
  </si>
  <si>
    <t>中国铁塔股份有限公司苏州市分公司</t>
  </si>
  <si>
    <t>中国移动</t>
  </si>
  <si>
    <t>个人应收款</t>
  </si>
  <si>
    <t>预付工资</t>
  </si>
  <si>
    <t>黄小妹</t>
  </si>
  <si>
    <t>邹伯明</t>
  </si>
  <si>
    <t>村干部公积金自负部分</t>
  </si>
  <si>
    <t>村干部社保自负部分</t>
  </si>
  <si>
    <t>张小弟</t>
  </si>
  <si>
    <t>邹友发</t>
  </si>
  <si>
    <t>姜凤弟</t>
  </si>
  <si>
    <t>工会经费个人承担部分</t>
  </si>
  <si>
    <t>合计(综合本位币)</t>
  </si>
  <si>
    <t>集体资产动迁补偿费</t>
  </si>
  <si>
    <t>农户拆迁动迁补偿费</t>
  </si>
  <si>
    <t>大棚房整治</t>
  </si>
  <si>
    <t>鱼塘拆迁补偿</t>
  </si>
  <si>
    <t>行政事业单位应付款</t>
  </si>
  <si>
    <t>经服中心</t>
  </si>
  <si>
    <t>国家金库昆山支库</t>
  </si>
  <si>
    <t>村级经济组织应付款</t>
  </si>
  <si>
    <t>联民富民合作社</t>
  </si>
  <si>
    <t>土地股份合作社</t>
  </si>
  <si>
    <t>联民村农地股份专业合作社</t>
  </si>
  <si>
    <t>其他单位应付款</t>
  </si>
  <si>
    <t>昆山国源建设工程有限公司</t>
  </si>
  <si>
    <t>昆山市巴城镇阳澄湖农业发展有限公司</t>
  </si>
  <si>
    <t>昆山市玉山镇王巧林电脑经营部</t>
  </si>
  <si>
    <t>昆山市巴城镇松野车行</t>
  </si>
  <si>
    <t>个人应付款</t>
  </si>
  <si>
    <t>宋根弟</t>
  </si>
  <si>
    <t>陈裕珍</t>
  </si>
  <si>
    <t>邹福兴</t>
  </si>
  <si>
    <t>邹伯元</t>
  </si>
  <si>
    <t>孙小妹</t>
  </si>
  <si>
    <t>钱敏峰</t>
  </si>
  <si>
    <t>邹丽利（邹伯龙）</t>
  </si>
  <si>
    <t>吕巧娣</t>
  </si>
  <si>
    <t>邹金龙</t>
  </si>
  <si>
    <t>徐海明</t>
  </si>
  <si>
    <t>王三明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</si>
</sst>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name val="宋体"/>
      <charset val="134"/>
    </font>
    <font>
      <b/>
      <sz val="10.5"/>
      <name val="Arial"/>
      <charset val="134"/>
    </font>
    <font>
      <sz val="10.5"/>
      <name val="Helvetica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8"/>
      <name val="宋体"/>
      <charset val="134"/>
    </font>
    <font>
      <sz val="16"/>
      <name val="黑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2"/>
      <color rgb="FF000000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  <font>
      <sz val="12"/>
      <name val="Times New Roman"/>
      <charset val="0"/>
    </font>
    <font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15" borderId="25" applyNumberFormat="0" applyAlignment="0" applyProtection="0">
      <alignment vertical="center"/>
    </xf>
    <xf numFmtId="0" fontId="42" fillId="15" borderId="21" applyNumberFormat="0" applyAlignment="0" applyProtection="0">
      <alignment vertical="center"/>
    </xf>
    <xf numFmtId="0" fontId="43" fillId="16" borderId="2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7" fontId="7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4" fontId="1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left" vertical="center"/>
      <protection locked="0"/>
    </xf>
    <xf numFmtId="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7" fillId="0" borderId="0" xfId="0" applyNumberFormat="1" applyFo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right" vertical="center"/>
    </xf>
    <xf numFmtId="0" fontId="18" fillId="0" borderId="18" xfId="0" applyFont="1" applyBorder="1" applyProtection="1">
      <alignment vertical="center"/>
      <protection locked="0"/>
    </xf>
    <xf numFmtId="4" fontId="19" fillId="0" borderId="1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4" fontId="18" fillId="0" borderId="19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top"/>
      <protection locked="0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right" vertical="top"/>
      <protection locked="0"/>
    </xf>
    <xf numFmtId="4" fontId="19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right" vertical="center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0" fontId="18" fillId="0" borderId="15" xfId="0" applyFont="1" applyBorder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Protection="1">
      <alignment vertical="center"/>
      <protection locked="0"/>
    </xf>
    <xf numFmtId="0" fontId="18" fillId="0" borderId="17" xfId="0" applyFont="1" applyBorder="1" applyProtection="1">
      <alignment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4" fontId="18" fillId="0" borderId="0" xfId="0" applyNumberFormat="1" applyFont="1" applyAlignment="1">
      <alignment horizontal="left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" fontId="18" fillId="0" borderId="13" xfId="0" applyNumberFormat="1" applyFont="1" applyBorder="1" applyAlignment="1" applyProtection="1">
      <alignment horizontal="left" vertical="center"/>
      <protection locked="0"/>
    </xf>
    <xf numFmtId="0" fontId="18" fillId="0" borderId="18" xfId="0" applyFont="1" applyBorder="1">
      <alignment vertical="center"/>
    </xf>
    <xf numFmtId="4" fontId="18" fillId="0" borderId="15" xfId="0" applyNumberFormat="1" applyFont="1" applyBorder="1" applyAlignment="1" applyProtection="1">
      <alignment horizontal="left" vertical="center"/>
      <protection locked="0"/>
    </xf>
    <xf numFmtId="0" fontId="18" fillId="0" borderId="19" xfId="0" applyFont="1" applyBorder="1">
      <alignment vertical="center"/>
    </xf>
    <xf numFmtId="0" fontId="18" fillId="0" borderId="19" xfId="0" applyFont="1" applyBorder="1" applyProtection="1">
      <alignment vertical="center"/>
      <protection locked="0"/>
    </xf>
    <xf numFmtId="0" fontId="18" fillId="0" borderId="20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Fill="1" applyAlignment="1" applyProtection="1">
      <alignment horizontal="center" vertical="center"/>
      <protection locked="0"/>
    </xf>
    <xf numFmtId="4" fontId="23" fillId="0" borderId="0" xfId="0" applyNumberFormat="1" applyFont="1" applyFill="1" applyAlignment="1">
      <alignment horizontal="center" vertical="center"/>
    </xf>
    <xf numFmtId="4" fontId="24" fillId="0" borderId="0" xfId="44" applyNumberFormat="1" applyFont="1" applyAlignment="1">
      <alignment horizontal="left" vertical="center" wrapText="1"/>
    </xf>
    <xf numFmtId="4" fontId="24" fillId="0" borderId="0" xfId="44" applyNumberFormat="1" applyFont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 applyProtection="1">
      <alignment vertical="center"/>
      <protection locked="0"/>
    </xf>
    <xf numFmtId="4" fontId="18" fillId="0" borderId="0" xfId="0" applyNumberFormat="1" applyFont="1" applyFill="1" applyAlignment="1" applyProtection="1">
      <alignment horizontal="right" vertical="center"/>
      <protection locked="0"/>
    </xf>
    <xf numFmtId="4" fontId="24" fillId="0" borderId="12" xfId="44" applyNumberFormat="1" applyFont="1" applyBorder="1" applyAlignment="1" applyProtection="1">
      <alignment horizontal="center" vertical="center" wrapText="1"/>
      <protection locked="0"/>
    </xf>
    <xf numFmtId="4" fontId="24" fillId="0" borderId="13" xfId="44" applyNumberFormat="1" applyFont="1" applyBorder="1" applyAlignment="1">
      <alignment horizontal="center" vertical="center" wrapText="1"/>
    </xf>
    <xf numFmtId="4" fontId="24" fillId="0" borderId="13" xfId="44" applyNumberFormat="1" applyFont="1" applyBorder="1" applyAlignment="1" applyProtection="1">
      <alignment horizontal="center" vertical="center" wrapText="1"/>
      <protection locked="0"/>
    </xf>
    <xf numFmtId="4" fontId="24" fillId="0" borderId="14" xfId="44" applyNumberFormat="1" applyFont="1" applyBorder="1" applyAlignment="1" applyProtection="1">
      <alignment horizontal="center" vertical="center" wrapText="1"/>
      <protection locked="0"/>
    </xf>
    <xf numFmtId="4" fontId="24" fillId="0" borderId="15" xfId="44" applyNumberFormat="1" applyFont="1" applyBorder="1" applyAlignment="1">
      <alignment horizontal="center" vertical="center" wrapText="1"/>
    </xf>
    <xf numFmtId="4" fontId="24" fillId="0" borderId="15" xfId="44" applyNumberFormat="1" applyFont="1" applyBorder="1" applyAlignment="1" applyProtection="1">
      <alignment horizontal="center" vertical="center" wrapText="1"/>
      <protection locked="0"/>
    </xf>
    <xf numFmtId="4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4" xfId="0" applyNumberFormat="1" applyFont="1" applyFill="1" applyBorder="1" applyAlignment="1" applyProtection="1">
      <alignment horizontal="left" wrapText="1"/>
      <protection locked="0"/>
    </xf>
    <xf numFmtId="0" fontId="18" fillId="0" borderId="15" xfId="0" applyNumberFormat="1" applyFont="1" applyFill="1" applyBorder="1" applyAlignment="1">
      <alignment horizontal="left" wrapText="1"/>
    </xf>
    <xf numFmtId="0" fontId="18" fillId="0" borderId="15" xfId="0" applyNumberFormat="1" applyFont="1" applyFill="1" applyBorder="1" applyAlignment="1" applyProtection="1">
      <alignment horizontal="left" wrapText="1"/>
      <protection locked="0"/>
    </xf>
    <xf numFmtId="0" fontId="18" fillId="0" borderId="14" xfId="0" applyNumberFormat="1" applyFont="1" applyFill="1" applyBorder="1" applyAlignment="1" applyProtection="1">
      <alignment horizontal="center" wrapText="1"/>
      <protection locked="0"/>
    </xf>
    <xf numFmtId="0" fontId="18" fillId="0" borderId="15" xfId="0" applyNumberFormat="1" applyFont="1" applyFill="1" applyBorder="1" applyAlignment="1">
      <alignment horizontal="center" wrapText="1"/>
    </xf>
    <xf numFmtId="0" fontId="18" fillId="0" borderId="14" xfId="0" applyNumberFormat="1" applyFont="1" applyFill="1" applyBorder="1" applyAlignment="1" applyProtection="1">
      <alignment horizontal="left" vertical="center"/>
      <protection locked="0"/>
    </xf>
    <xf numFmtId="0" fontId="18" fillId="0" borderId="15" xfId="0" applyNumberFormat="1" applyFont="1" applyFill="1" applyBorder="1" applyAlignment="1">
      <alignment horizontal="left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vertical="center"/>
    </xf>
    <xf numFmtId="4" fontId="18" fillId="0" borderId="1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0" applyNumberFormat="1" applyFont="1" applyFill="1" applyBorder="1" applyAlignment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top"/>
      <protection locked="0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4" fontId="20" fillId="0" borderId="0" xfId="0" applyNumberFormat="1" applyFont="1" applyFill="1" applyAlignment="1">
      <alignment horizontal="left" vertical="center"/>
    </xf>
    <xf numFmtId="4" fontId="2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3" xfId="0" applyNumberFormat="1" applyFont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/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/>
    <xf numFmtId="0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Fill="1" applyBorder="1" applyAlignment="1">
      <alignment horizontal="center" vertical="top"/>
    </xf>
    <xf numFmtId="0" fontId="18" fillId="0" borderId="0" xfId="0" applyFont="1" applyFill="1" applyAlignment="1"/>
    <xf numFmtId="4" fontId="18" fillId="0" borderId="0" xfId="0" applyNumberFormat="1" applyFont="1" applyFill="1" applyAlignment="1">
      <alignment horizontal="right" vertical="center"/>
    </xf>
    <xf numFmtId="4" fontId="24" fillId="0" borderId="18" xfId="44" applyNumberFormat="1" applyFont="1" applyBorder="1" applyAlignment="1">
      <alignment horizontal="center" vertical="center" wrapText="1"/>
    </xf>
    <xf numFmtId="4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9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 applyProtection="1">
      <alignment horizontal="center" vertical="top"/>
      <protection locked="0"/>
    </xf>
    <xf numFmtId="4" fontId="20" fillId="0" borderId="0" xfId="0" applyNumberFormat="1" applyFont="1" applyFill="1" applyAlignment="1">
      <alignment horizontal="center" vertical="top"/>
    </xf>
    <xf numFmtId="4" fontId="19" fillId="0" borderId="18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" fontId="20" fillId="0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 shrinkToFi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29210</xdr:colOff>
      <xdr:row>0</xdr:row>
      <xdr:rowOff>635</xdr:rowOff>
    </xdr:from>
    <xdr:to>
      <xdr:col>7</xdr:col>
      <xdr:colOff>486410</xdr:colOff>
      <xdr:row>12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5485" y="635"/>
          <a:ext cx="1828800" cy="513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D9" sqref="D9"/>
    </sheetView>
  </sheetViews>
  <sheetFormatPr defaultColWidth="9" defaultRowHeight="13.5" outlineLevelCol="4"/>
  <cols>
    <col min="1" max="1" width="6" customWidth="1"/>
    <col min="2" max="3" width="12.25" customWidth="1"/>
    <col min="4" max="4" width="101.125" customWidth="1"/>
    <col min="5" max="5" width="27.25" customWidth="1"/>
  </cols>
  <sheetData>
    <row r="1" ht="42" customHeight="1" spans="1:5">
      <c r="A1" s="218" t="s">
        <v>0</v>
      </c>
      <c r="B1" s="218"/>
      <c r="C1" s="218"/>
      <c r="D1" s="218"/>
      <c r="E1" s="218"/>
    </row>
    <row r="2" ht="31" customHeight="1" spans="1:5">
      <c r="A2" s="219" t="s">
        <v>1</v>
      </c>
      <c r="B2" s="220" t="s">
        <v>2</v>
      </c>
      <c r="C2" s="220"/>
      <c r="D2" s="221" t="s">
        <v>3</v>
      </c>
      <c r="E2" s="222" t="s">
        <v>4</v>
      </c>
    </row>
    <row r="3" ht="27" customHeight="1" spans="1:5">
      <c r="A3" s="223">
        <v>1</v>
      </c>
      <c r="B3" s="224" t="s">
        <v>5</v>
      </c>
      <c r="C3" s="224"/>
      <c r="D3" s="225" t="s">
        <v>6</v>
      </c>
      <c r="E3" s="226" t="s">
        <v>7</v>
      </c>
    </row>
    <row r="4" ht="27" customHeight="1" spans="1:5">
      <c r="A4" s="223">
        <v>2</v>
      </c>
      <c r="B4" s="224"/>
      <c r="C4" s="224"/>
      <c r="D4" s="28" t="s">
        <v>8</v>
      </c>
      <c r="E4" s="226" t="s">
        <v>7</v>
      </c>
    </row>
    <row r="5" ht="27" customHeight="1" spans="1:5">
      <c r="A5" s="223">
        <v>3</v>
      </c>
      <c r="B5" s="224"/>
      <c r="C5" s="224"/>
      <c r="D5" s="28" t="s">
        <v>9</v>
      </c>
      <c r="E5" s="226" t="s">
        <v>7</v>
      </c>
    </row>
    <row r="6" ht="26" customHeight="1" spans="1:5">
      <c r="A6" s="223">
        <v>4</v>
      </c>
      <c r="B6" s="224"/>
      <c r="C6" s="224"/>
      <c r="D6" s="28" t="s">
        <v>10</v>
      </c>
      <c r="E6" s="226" t="s">
        <v>7</v>
      </c>
    </row>
    <row r="7" ht="26" customHeight="1" spans="1:5">
      <c r="A7" s="223">
        <v>5</v>
      </c>
      <c r="B7" s="224"/>
      <c r="C7" s="224"/>
      <c r="D7" s="28" t="s">
        <v>11</v>
      </c>
      <c r="E7" s="226" t="s">
        <v>7</v>
      </c>
    </row>
    <row r="8" ht="27" customHeight="1" spans="1:5">
      <c r="A8" s="223">
        <v>6</v>
      </c>
      <c r="B8" s="224"/>
      <c r="C8" s="224"/>
      <c r="D8" s="28" t="s">
        <v>12</v>
      </c>
      <c r="E8" s="226" t="s">
        <v>7</v>
      </c>
    </row>
    <row r="9" ht="63" customHeight="1" spans="1:5">
      <c r="A9" s="223">
        <v>8</v>
      </c>
      <c r="B9" s="224" t="s">
        <v>13</v>
      </c>
      <c r="C9" s="224"/>
      <c r="D9" s="227" t="s">
        <v>14</v>
      </c>
      <c r="E9" s="226" t="s">
        <v>15</v>
      </c>
    </row>
    <row r="10" ht="42" customHeight="1" spans="1:5">
      <c r="A10" s="223">
        <v>9</v>
      </c>
      <c r="B10" s="224" t="s">
        <v>16</v>
      </c>
      <c r="C10" s="224" t="s">
        <v>17</v>
      </c>
      <c r="D10" s="228" t="s">
        <v>18</v>
      </c>
      <c r="E10" s="226" t="s">
        <v>15</v>
      </c>
    </row>
    <row r="11" ht="27" customHeight="1" spans="1:5">
      <c r="A11" s="223">
        <v>10</v>
      </c>
      <c r="B11" s="224"/>
      <c r="C11" s="224" t="s">
        <v>19</v>
      </c>
      <c r="D11" s="225" t="s">
        <v>20</v>
      </c>
      <c r="E11" s="226" t="s">
        <v>15</v>
      </c>
    </row>
    <row r="12" ht="27" customHeight="1" spans="1:5">
      <c r="A12" s="223">
        <v>11</v>
      </c>
      <c r="B12" s="224"/>
      <c r="C12" s="224" t="s">
        <v>21</v>
      </c>
      <c r="D12" s="225" t="s">
        <v>22</v>
      </c>
      <c r="E12" s="226" t="s">
        <v>15</v>
      </c>
    </row>
    <row r="13" ht="27" customHeight="1" spans="1:5">
      <c r="A13" s="229">
        <v>12</v>
      </c>
      <c r="B13" s="230"/>
      <c r="C13" s="230" t="s">
        <v>23</v>
      </c>
      <c r="D13" s="231" t="s">
        <v>24</v>
      </c>
      <c r="E13" s="232" t="s">
        <v>15</v>
      </c>
    </row>
    <row r="14" ht="24" customHeight="1" spans="1:1">
      <c r="A14" t="s">
        <v>25</v>
      </c>
    </row>
    <row r="15" ht="22" customHeight="1" spans="1:1">
      <c r="A15" t="s">
        <v>26</v>
      </c>
    </row>
    <row r="16" ht="47" customHeight="1" spans="1:5">
      <c r="A16" s="233" t="s">
        <v>27</v>
      </c>
      <c r="B16" s="234"/>
      <c r="C16" s="234"/>
      <c r="D16" s="234"/>
      <c r="E16" s="234"/>
    </row>
  </sheetData>
  <mergeCells count="6">
    <mergeCell ref="A1:E1"/>
    <mergeCell ref="B2:C2"/>
    <mergeCell ref="B9:C9"/>
    <mergeCell ref="A16:E16"/>
    <mergeCell ref="B10:B13"/>
    <mergeCell ref="B3:C8"/>
  </mergeCells>
  <printOptions horizontalCentered="1"/>
  <pageMargins left="0.306944444444444" right="0.306944444444444" top="0.357638888888889" bottom="0.357638888888889" header="0.298611111111111" footer="0.298611111111111"/>
  <pageSetup paperSize="9" scale="9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zoomScaleSheetLayoutView="60" workbookViewId="0">
      <selection activeCell="E2" sqref="E2:G2"/>
    </sheetView>
  </sheetViews>
  <sheetFormatPr defaultColWidth="9" defaultRowHeight="13.5"/>
  <cols>
    <col min="1" max="1" width="12.625" style="77" customWidth="1"/>
    <col min="2" max="2" width="6.625" style="77" customWidth="1"/>
    <col min="3" max="3" width="10" style="77" customWidth="1"/>
    <col min="4" max="4" width="13.75" style="77" customWidth="1"/>
    <col min="5" max="5" width="17.625" style="77" customWidth="1"/>
    <col min="6" max="6" width="9.625" style="77" customWidth="1"/>
    <col min="7" max="7" width="17.625" style="77" customWidth="1"/>
    <col min="8" max="8" width="11.125" style="77" customWidth="1"/>
    <col min="9" max="10" width="13.75" style="77" customWidth="1"/>
    <col min="11" max="16384" width="9" style="77"/>
  </cols>
  <sheetData>
    <row r="1" s="77" customFormat="1" ht="34.5" customHeight="1" spans="1:10">
      <c r="A1" s="157" t="s">
        <v>28</v>
      </c>
      <c r="B1" s="158"/>
      <c r="C1" s="158"/>
      <c r="D1" s="158"/>
      <c r="E1" s="158"/>
      <c r="F1" s="158"/>
      <c r="G1" s="158"/>
      <c r="H1" s="158"/>
      <c r="I1" s="158"/>
      <c r="J1" s="158"/>
    </row>
    <row r="2" s="77" customFormat="1" ht="27" customHeight="1" spans="1:10">
      <c r="A2" s="159" t="s">
        <v>29</v>
      </c>
      <c r="B2" s="159"/>
      <c r="C2" s="159"/>
      <c r="D2" s="159"/>
      <c r="E2" s="160" t="s">
        <v>30</v>
      </c>
      <c r="F2" s="161"/>
      <c r="G2" s="162"/>
      <c r="H2" s="163" t="s">
        <v>31</v>
      </c>
      <c r="I2" s="208"/>
      <c r="J2" s="208"/>
    </row>
    <row r="3" s="77" customFormat="1" ht="15" customHeight="1" spans="1:10">
      <c r="A3" s="164" t="s">
        <v>32</v>
      </c>
      <c r="B3" s="165"/>
      <c r="C3" s="165"/>
      <c r="D3" s="165"/>
      <c r="E3" s="165"/>
      <c r="F3" s="166" t="s">
        <v>33</v>
      </c>
      <c r="G3" s="165"/>
      <c r="H3" s="165"/>
      <c r="I3" s="165"/>
      <c r="J3" s="209"/>
    </row>
    <row r="4" s="77" customFormat="1" ht="20.1" customHeight="1" spans="1:10">
      <c r="A4" s="167" t="s">
        <v>32</v>
      </c>
      <c r="B4" s="168"/>
      <c r="C4" s="169" t="s">
        <v>1</v>
      </c>
      <c r="D4" s="169" t="s">
        <v>34</v>
      </c>
      <c r="E4" s="170" t="s">
        <v>35</v>
      </c>
      <c r="F4" s="169" t="s">
        <v>33</v>
      </c>
      <c r="G4" s="168"/>
      <c r="H4" s="169" t="s">
        <v>1</v>
      </c>
      <c r="I4" s="169" t="s">
        <v>34</v>
      </c>
      <c r="J4" s="210" t="s">
        <v>35</v>
      </c>
    </row>
    <row r="5" s="77" customFormat="1" ht="29.1" customHeight="1" spans="1:10">
      <c r="A5" s="171" t="s">
        <v>36</v>
      </c>
      <c r="B5" s="172"/>
      <c r="C5" s="173">
        <v>1</v>
      </c>
      <c r="D5" s="91">
        <v>903776.01</v>
      </c>
      <c r="E5" s="91">
        <v>79339.79</v>
      </c>
      <c r="F5" s="174" t="s">
        <v>37</v>
      </c>
      <c r="G5" s="172"/>
      <c r="H5" s="173">
        <v>33</v>
      </c>
      <c r="I5" s="184"/>
      <c r="J5" s="211"/>
    </row>
    <row r="6" s="77" customFormat="1" ht="27" customHeight="1" spans="1:10">
      <c r="A6" s="171" t="s">
        <v>38</v>
      </c>
      <c r="B6" s="172"/>
      <c r="C6" s="173">
        <v>2</v>
      </c>
      <c r="D6" s="91">
        <v>903776.01</v>
      </c>
      <c r="E6" s="91">
        <v>79339.79</v>
      </c>
      <c r="F6" s="174" t="s">
        <v>39</v>
      </c>
      <c r="G6" s="172"/>
      <c r="H6" s="173">
        <v>34</v>
      </c>
      <c r="I6" s="182"/>
      <c r="J6" s="212"/>
    </row>
    <row r="7" s="77" customFormat="1" ht="23.1" customHeight="1" spans="1:10">
      <c r="A7" s="175" t="s">
        <v>40</v>
      </c>
      <c r="B7" s="176"/>
      <c r="C7" s="173">
        <v>3</v>
      </c>
      <c r="D7" s="107">
        <v>0</v>
      </c>
      <c r="E7" s="107">
        <v>0</v>
      </c>
      <c r="F7" s="174" t="s">
        <v>41</v>
      </c>
      <c r="G7" s="172"/>
      <c r="H7" s="173">
        <v>35</v>
      </c>
      <c r="I7" s="91">
        <v>6399906.68</v>
      </c>
      <c r="J7" s="112">
        <v>6451160.28</v>
      </c>
    </row>
    <row r="8" s="77" customFormat="1" ht="23.1" customHeight="1" spans="1:10">
      <c r="A8" s="171" t="s">
        <v>42</v>
      </c>
      <c r="B8" s="172"/>
      <c r="C8" s="173">
        <v>4</v>
      </c>
      <c r="D8" s="107">
        <v>0</v>
      </c>
      <c r="E8" s="107">
        <v>0</v>
      </c>
      <c r="F8" s="174" t="s">
        <v>43</v>
      </c>
      <c r="G8" s="172"/>
      <c r="H8" s="173">
        <v>36</v>
      </c>
      <c r="I8" s="107"/>
      <c r="J8" s="113"/>
    </row>
    <row r="9" s="77" customFormat="1" ht="23.1" customHeight="1" spans="1:10">
      <c r="A9" s="171" t="s">
        <v>44</v>
      </c>
      <c r="B9" s="172"/>
      <c r="C9" s="173">
        <v>5</v>
      </c>
      <c r="D9" s="91">
        <v>780984.79</v>
      </c>
      <c r="E9" s="91">
        <v>654731.94</v>
      </c>
      <c r="F9" s="174" t="s">
        <v>45</v>
      </c>
      <c r="G9" s="172"/>
      <c r="H9" s="173">
        <v>37</v>
      </c>
      <c r="I9" s="91">
        <v>6948311.68</v>
      </c>
      <c r="J9" s="112">
        <v>6986905.28</v>
      </c>
    </row>
    <row r="10" s="77" customFormat="1" ht="23.1" customHeight="1" spans="1:10">
      <c r="A10" s="171" t="s">
        <v>46</v>
      </c>
      <c r="B10" s="172"/>
      <c r="C10" s="173">
        <v>6</v>
      </c>
      <c r="D10" s="91">
        <v>780984.79</v>
      </c>
      <c r="E10" s="91">
        <v>654731.94</v>
      </c>
      <c r="F10" s="177" t="s">
        <v>47</v>
      </c>
      <c r="G10" s="176"/>
      <c r="H10" s="173">
        <v>38</v>
      </c>
      <c r="I10" s="91">
        <v>-548405</v>
      </c>
      <c r="J10" s="112">
        <v>-535745</v>
      </c>
    </row>
    <row r="11" s="77" customFormat="1" ht="23.1" customHeight="1" spans="1:10">
      <c r="A11" s="178" t="s">
        <v>48</v>
      </c>
      <c r="B11" s="179"/>
      <c r="C11" s="173">
        <v>7</v>
      </c>
      <c r="D11" s="107">
        <v>0</v>
      </c>
      <c r="E11" s="107">
        <v>0</v>
      </c>
      <c r="F11" s="174" t="s">
        <v>49</v>
      </c>
      <c r="G11" s="172"/>
      <c r="H11" s="173">
        <v>39</v>
      </c>
      <c r="I11" s="107">
        <v>0</v>
      </c>
      <c r="J11" s="113">
        <v>0</v>
      </c>
    </row>
    <row r="12" s="77" customFormat="1" ht="23.1" customHeight="1" spans="1:10">
      <c r="A12" s="171" t="s">
        <v>50</v>
      </c>
      <c r="B12" s="172"/>
      <c r="C12" s="173">
        <v>8</v>
      </c>
      <c r="D12" s="107">
        <v>0</v>
      </c>
      <c r="E12" s="107">
        <v>0</v>
      </c>
      <c r="F12" s="174" t="s">
        <v>51</v>
      </c>
      <c r="G12" s="172"/>
      <c r="H12" s="173">
        <v>40</v>
      </c>
      <c r="I12" s="107">
        <v>0</v>
      </c>
      <c r="J12" s="113">
        <v>0</v>
      </c>
    </row>
    <row r="13" s="77" customFormat="1" ht="23.1" customHeight="1" spans="1:10">
      <c r="A13" s="171" t="s">
        <v>52</v>
      </c>
      <c r="B13" s="172"/>
      <c r="C13" s="173">
        <v>9</v>
      </c>
      <c r="D13" s="107">
        <v>0</v>
      </c>
      <c r="E13" s="107">
        <v>0</v>
      </c>
      <c r="F13" s="174" t="s">
        <v>53</v>
      </c>
      <c r="G13" s="172"/>
      <c r="H13" s="173">
        <v>41</v>
      </c>
      <c r="I13" s="91">
        <v>1344000</v>
      </c>
      <c r="J13" s="112">
        <v>1344000</v>
      </c>
    </row>
    <row r="14" s="77" customFormat="1" ht="23.1" customHeight="1" spans="1:10">
      <c r="A14" s="175" t="s">
        <v>54</v>
      </c>
      <c r="B14" s="176"/>
      <c r="C14" s="173">
        <v>10</v>
      </c>
      <c r="D14" s="91">
        <v>1684760.8</v>
      </c>
      <c r="E14" s="91">
        <v>734071.73</v>
      </c>
      <c r="F14" s="174" t="s">
        <v>55</v>
      </c>
      <c r="G14" s="172"/>
      <c r="H14" s="173">
        <v>42</v>
      </c>
      <c r="I14" s="91">
        <v>7743906.68</v>
      </c>
      <c r="J14" s="112">
        <v>7795160.28</v>
      </c>
    </row>
    <row r="15" s="77" customFormat="1" ht="23.1" customHeight="1" spans="1:10">
      <c r="A15" s="180" t="s">
        <v>56</v>
      </c>
      <c r="B15" s="181"/>
      <c r="C15" s="173">
        <v>11</v>
      </c>
      <c r="D15" s="182"/>
      <c r="E15" s="182"/>
      <c r="F15" s="172"/>
      <c r="G15" s="172"/>
      <c r="H15" s="183"/>
      <c r="I15" s="184"/>
      <c r="J15" s="211"/>
    </row>
    <row r="16" s="77" customFormat="1" ht="23.1" customHeight="1" spans="1:10">
      <c r="A16" s="171" t="s">
        <v>57</v>
      </c>
      <c r="B16" s="172"/>
      <c r="C16" s="173">
        <v>12</v>
      </c>
      <c r="D16" s="184"/>
      <c r="E16" s="182"/>
      <c r="F16" s="174" t="s">
        <v>58</v>
      </c>
      <c r="G16" s="172"/>
      <c r="H16" s="173">
        <v>43</v>
      </c>
      <c r="I16" s="182"/>
      <c r="J16" s="212"/>
    </row>
    <row r="17" s="77" customFormat="1" ht="23.1" customHeight="1" spans="1:10">
      <c r="A17" s="180" t="s">
        <v>59</v>
      </c>
      <c r="B17" s="181"/>
      <c r="C17" s="173">
        <v>13</v>
      </c>
      <c r="D17" s="184"/>
      <c r="E17" s="182"/>
      <c r="F17" s="174" t="s">
        <v>60</v>
      </c>
      <c r="G17" s="172"/>
      <c r="H17" s="173">
        <v>44</v>
      </c>
      <c r="I17" s="182"/>
      <c r="J17" s="212"/>
    </row>
    <row r="18" s="77" customFormat="1" ht="23.1" customHeight="1" spans="1:10">
      <c r="A18" s="180" t="s">
        <v>61</v>
      </c>
      <c r="B18" s="181"/>
      <c r="C18" s="173">
        <v>14</v>
      </c>
      <c r="D18" s="184"/>
      <c r="E18" s="182"/>
      <c r="F18" s="174" t="s">
        <v>62</v>
      </c>
      <c r="G18" s="172"/>
      <c r="H18" s="173">
        <v>45</v>
      </c>
      <c r="I18" s="182"/>
      <c r="J18" s="212"/>
    </row>
    <row r="19" s="77" customFormat="1" ht="23.1" customHeight="1" spans="1:10">
      <c r="A19" s="180" t="s">
        <v>63</v>
      </c>
      <c r="B19" s="181"/>
      <c r="C19" s="173">
        <v>15</v>
      </c>
      <c r="D19" s="182"/>
      <c r="E19" s="182"/>
      <c r="F19" s="174" t="s">
        <v>64</v>
      </c>
      <c r="G19" s="172"/>
      <c r="H19" s="173">
        <v>46</v>
      </c>
      <c r="I19" s="184"/>
      <c r="J19" s="211"/>
    </row>
    <row r="20" s="77" customFormat="1" ht="23.1" customHeight="1" spans="1:10">
      <c r="A20" s="171" t="s">
        <v>65</v>
      </c>
      <c r="B20" s="172"/>
      <c r="C20" s="173">
        <v>16</v>
      </c>
      <c r="D20" s="184"/>
      <c r="E20" s="182"/>
      <c r="F20" s="172"/>
      <c r="G20" s="172"/>
      <c r="H20" s="183"/>
      <c r="I20" s="184"/>
      <c r="J20" s="211"/>
    </row>
    <row r="21" s="77" customFormat="1" ht="23.1" customHeight="1" spans="1:10">
      <c r="A21" s="171" t="s">
        <v>66</v>
      </c>
      <c r="B21" s="172"/>
      <c r="C21" s="173">
        <v>17</v>
      </c>
      <c r="D21" s="184"/>
      <c r="E21" s="182"/>
      <c r="F21" s="174" t="s">
        <v>67</v>
      </c>
      <c r="G21" s="172"/>
      <c r="H21" s="173">
        <v>47</v>
      </c>
      <c r="I21" s="91">
        <v>7743906.68</v>
      </c>
      <c r="J21" s="112">
        <v>7795160.28</v>
      </c>
    </row>
    <row r="22" s="77" customFormat="1" ht="23.1" customHeight="1" spans="1:10">
      <c r="A22" s="175" t="s">
        <v>68</v>
      </c>
      <c r="B22" s="176"/>
      <c r="C22" s="173">
        <v>18</v>
      </c>
      <c r="D22" s="184"/>
      <c r="E22" s="182"/>
      <c r="F22" s="172"/>
      <c r="G22" s="172"/>
      <c r="H22" s="183"/>
      <c r="I22" s="107"/>
      <c r="J22" s="113"/>
    </row>
    <row r="23" s="77" customFormat="1" ht="23.1" customHeight="1" spans="1:10">
      <c r="A23" s="171" t="s">
        <v>69</v>
      </c>
      <c r="B23" s="172"/>
      <c r="C23" s="173">
        <v>19</v>
      </c>
      <c r="D23" s="184"/>
      <c r="E23" s="182"/>
      <c r="F23" s="174" t="s">
        <v>70</v>
      </c>
      <c r="G23" s="172"/>
      <c r="H23" s="173">
        <v>48</v>
      </c>
      <c r="I23" s="107"/>
      <c r="J23" s="113"/>
    </row>
    <row r="24" s="77" customFormat="1" ht="23.1" customHeight="1" spans="1:10">
      <c r="A24" s="171" t="s">
        <v>71</v>
      </c>
      <c r="B24" s="172"/>
      <c r="C24" s="173">
        <v>20</v>
      </c>
      <c r="D24" s="91">
        <v>8524919.06</v>
      </c>
      <c r="E24" s="91">
        <v>8878307.42</v>
      </c>
      <c r="F24" s="174" t="s">
        <v>72</v>
      </c>
      <c r="G24" s="172"/>
      <c r="H24" s="173">
        <v>49</v>
      </c>
      <c r="I24" s="91">
        <v>934412.11</v>
      </c>
      <c r="J24" s="112">
        <v>934412.11</v>
      </c>
    </row>
    <row r="25" s="77" customFormat="1" ht="23.1" customHeight="1" spans="1:10">
      <c r="A25" s="171" t="s">
        <v>73</v>
      </c>
      <c r="B25" s="172"/>
      <c r="C25" s="173">
        <v>21</v>
      </c>
      <c r="D25" s="91">
        <v>763559.34</v>
      </c>
      <c r="E25" s="91">
        <v>1186478.62</v>
      </c>
      <c r="F25" s="177" t="s">
        <v>74</v>
      </c>
      <c r="G25" s="176"/>
      <c r="H25" s="173">
        <v>50</v>
      </c>
      <c r="I25" s="91">
        <v>934412.11</v>
      </c>
      <c r="J25" s="112">
        <v>934412.11</v>
      </c>
    </row>
    <row r="26" s="77" customFormat="1" ht="23.1" customHeight="1" spans="1:10">
      <c r="A26" s="171" t="s">
        <v>75</v>
      </c>
      <c r="B26" s="172"/>
      <c r="C26" s="173">
        <v>22</v>
      </c>
      <c r="D26" s="91">
        <v>7761359.72</v>
      </c>
      <c r="E26" s="91">
        <v>7691828.8</v>
      </c>
      <c r="F26" s="177" t="s">
        <v>76</v>
      </c>
      <c r="G26" s="176"/>
      <c r="H26" s="173">
        <v>51</v>
      </c>
      <c r="I26" s="107">
        <v>0</v>
      </c>
      <c r="J26" s="113">
        <v>0</v>
      </c>
    </row>
    <row r="27" s="77" customFormat="1" ht="23.1" customHeight="1" spans="1:10">
      <c r="A27" s="171" t="s">
        <v>77</v>
      </c>
      <c r="B27" s="172"/>
      <c r="C27" s="173">
        <v>23</v>
      </c>
      <c r="D27" s="107">
        <v>0</v>
      </c>
      <c r="E27" s="107">
        <v>0</v>
      </c>
      <c r="F27" s="174" t="s">
        <v>78</v>
      </c>
      <c r="G27" s="172"/>
      <c r="H27" s="173">
        <v>52</v>
      </c>
      <c r="I27" s="107">
        <v>0</v>
      </c>
      <c r="J27" s="113">
        <v>0</v>
      </c>
    </row>
    <row r="28" s="77" customFormat="1" ht="23.1" customHeight="1" spans="1:10">
      <c r="A28" s="171" t="s">
        <v>79</v>
      </c>
      <c r="B28" s="172"/>
      <c r="C28" s="173">
        <v>24</v>
      </c>
      <c r="D28" s="91">
        <v>800000</v>
      </c>
      <c r="E28" s="91">
        <v>85000</v>
      </c>
      <c r="F28" s="174" t="s">
        <v>80</v>
      </c>
      <c r="G28" s="172"/>
      <c r="H28" s="173">
        <v>53</v>
      </c>
      <c r="I28" s="91">
        <v>1567801.73</v>
      </c>
      <c r="J28" s="112">
        <v>1571453.21</v>
      </c>
    </row>
    <row r="29" s="77" customFormat="1" ht="23.1" customHeight="1" spans="1:10">
      <c r="A29" s="180" t="s">
        <v>81</v>
      </c>
      <c r="B29" s="181"/>
      <c r="C29" s="173">
        <v>25</v>
      </c>
      <c r="D29" s="91">
        <v>8561359.72</v>
      </c>
      <c r="E29" s="91">
        <v>7776828.8</v>
      </c>
      <c r="F29" s="177" t="s">
        <v>82</v>
      </c>
      <c r="G29" s="176"/>
      <c r="H29" s="173">
        <v>54</v>
      </c>
      <c r="I29" s="107">
        <v>0</v>
      </c>
      <c r="J29" s="113">
        <v>0</v>
      </c>
    </row>
    <row r="30" spans="1:10">
      <c r="A30" s="171" t="s">
        <v>83</v>
      </c>
      <c r="B30" s="172"/>
      <c r="C30" s="173">
        <v>26</v>
      </c>
      <c r="D30" s="107"/>
      <c r="E30" s="107"/>
      <c r="F30" s="174" t="s">
        <v>84</v>
      </c>
      <c r="G30" s="172"/>
      <c r="H30" s="173">
        <v>55</v>
      </c>
      <c r="I30" s="107">
        <v>0</v>
      </c>
      <c r="J30" s="112">
        <v>-1790125.07</v>
      </c>
    </row>
    <row r="31" spans="1:10">
      <c r="A31" s="171" t="s">
        <v>85</v>
      </c>
      <c r="B31" s="172"/>
      <c r="C31" s="173">
        <v>27</v>
      </c>
      <c r="D31" s="107">
        <v>0</v>
      </c>
      <c r="E31" s="107">
        <v>0</v>
      </c>
      <c r="F31" s="174" t="s">
        <v>86</v>
      </c>
      <c r="G31" s="172"/>
      <c r="H31" s="173">
        <v>56</v>
      </c>
      <c r="I31" s="91">
        <v>2502213.84</v>
      </c>
      <c r="J31" s="112">
        <v>715740.25</v>
      </c>
    </row>
    <row r="32" spans="1:10">
      <c r="A32" s="171" t="s">
        <v>87</v>
      </c>
      <c r="B32" s="172"/>
      <c r="C32" s="173">
        <v>28</v>
      </c>
      <c r="D32" s="107">
        <v>0</v>
      </c>
      <c r="E32" s="107">
        <v>0</v>
      </c>
      <c r="F32" s="172"/>
      <c r="G32" s="172"/>
      <c r="H32" s="183"/>
      <c r="I32" s="107"/>
      <c r="J32" s="113"/>
    </row>
    <row r="33" spans="1:10">
      <c r="A33" s="180" t="s">
        <v>88</v>
      </c>
      <c r="B33" s="181"/>
      <c r="C33" s="173">
        <v>29</v>
      </c>
      <c r="D33" s="107"/>
      <c r="E33" s="107"/>
      <c r="F33" s="172"/>
      <c r="G33" s="172"/>
      <c r="H33" s="183"/>
      <c r="I33" s="107"/>
      <c r="J33" s="113"/>
    </row>
    <row r="34" spans="1:10">
      <c r="A34" s="180" t="s">
        <v>89</v>
      </c>
      <c r="B34" s="181"/>
      <c r="C34" s="173">
        <v>30</v>
      </c>
      <c r="D34" s="107">
        <v>0</v>
      </c>
      <c r="E34" s="107">
        <v>0</v>
      </c>
      <c r="F34" s="172"/>
      <c r="G34" s="172"/>
      <c r="H34" s="185"/>
      <c r="I34" s="107"/>
      <c r="J34" s="113"/>
    </row>
    <row r="35" spans="1:10">
      <c r="A35" s="171" t="s">
        <v>90</v>
      </c>
      <c r="B35" s="172"/>
      <c r="C35" s="173">
        <v>31</v>
      </c>
      <c r="D35" s="107">
        <v>0</v>
      </c>
      <c r="E35" s="107">
        <v>0</v>
      </c>
      <c r="F35" s="185"/>
      <c r="G35" s="172"/>
      <c r="H35" s="185"/>
      <c r="I35" s="107"/>
      <c r="J35" s="113"/>
    </row>
    <row r="36" ht="14.25" spans="1:10">
      <c r="A36" s="186" t="s">
        <v>91</v>
      </c>
      <c r="B36" s="187"/>
      <c r="C36" s="188">
        <v>32</v>
      </c>
      <c r="D36" s="130">
        <v>10246120.52</v>
      </c>
      <c r="E36" s="130">
        <v>8510900.53</v>
      </c>
      <c r="F36" s="189" t="s">
        <v>92</v>
      </c>
      <c r="G36" s="187"/>
      <c r="H36" s="188">
        <v>57</v>
      </c>
      <c r="I36" s="130">
        <v>10246120.52</v>
      </c>
      <c r="J36" s="128">
        <v>8510900.53</v>
      </c>
    </row>
    <row r="37" ht="15" spans="1:10">
      <c r="A37" s="190" t="s">
        <v>93</v>
      </c>
      <c r="B37" s="191"/>
      <c r="C37" s="192" t="s">
        <v>94</v>
      </c>
      <c r="D37" s="193"/>
      <c r="E37" s="194"/>
      <c r="F37" s="191"/>
      <c r="G37" s="191"/>
      <c r="H37" s="191"/>
      <c r="I37" s="213" t="s">
        <v>95</v>
      </c>
      <c r="J37" s="214" t="s">
        <v>96</v>
      </c>
    </row>
    <row r="38" ht="14.25" spans="1:10">
      <c r="A38" s="195" t="s">
        <v>97</v>
      </c>
      <c r="B38" s="196"/>
      <c r="C38" s="196"/>
      <c r="D38" s="161"/>
      <c r="E38" s="161"/>
      <c r="F38" s="196"/>
      <c r="G38" s="196"/>
      <c r="H38" s="196"/>
      <c r="I38" s="161"/>
      <c r="J38" s="161"/>
    </row>
    <row r="39" ht="14.25" spans="1:10">
      <c r="A39" s="197" t="s">
        <v>98</v>
      </c>
      <c r="B39" s="198" t="s">
        <v>99</v>
      </c>
      <c r="C39" s="198">
        <v>58</v>
      </c>
      <c r="D39" s="199">
        <v>-1000</v>
      </c>
      <c r="E39" s="199">
        <v>-1000</v>
      </c>
      <c r="F39" s="198" t="s">
        <v>100</v>
      </c>
      <c r="G39" s="198" t="s">
        <v>99</v>
      </c>
      <c r="H39" s="198">
        <v>69</v>
      </c>
      <c r="I39" s="199">
        <v>980000</v>
      </c>
      <c r="J39" s="215">
        <v>980000</v>
      </c>
    </row>
    <row r="40" ht="40.5" spans="1:10">
      <c r="A40" s="200"/>
      <c r="B40" s="201" t="s">
        <v>101</v>
      </c>
      <c r="C40" s="173">
        <v>59</v>
      </c>
      <c r="D40" s="107">
        <v>0</v>
      </c>
      <c r="E40" s="107">
        <v>0</v>
      </c>
      <c r="F40" s="185"/>
      <c r="G40" s="201" t="s">
        <v>102</v>
      </c>
      <c r="H40" s="173">
        <v>70</v>
      </c>
      <c r="I40" s="91">
        <v>980000</v>
      </c>
      <c r="J40" s="112">
        <v>980000</v>
      </c>
    </row>
    <row r="41" ht="40.5" spans="1:10">
      <c r="A41" s="200"/>
      <c r="B41" s="201" t="s">
        <v>103</v>
      </c>
      <c r="C41" s="173">
        <v>60</v>
      </c>
      <c r="D41" s="107">
        <v>0</v>
      </c>
      <c r="E41" s="107">
        <v>0</v>
      </c>
      <c r="F41" s="185"/>
      <c r="G41" s="201" t="s">
        <v>104</v>
      </c>
      <c r="H41" s="173">
        <v>71</v>
      </c>
      <c r="I41" s="107">
        <v>0</v>
      </c>
      <c r="J41" s="113">
        <v>0</v>
      </c>
    </row>
    <row r="42" ht="40.5" spans="1:10">
      <c r="A42" s="200"/>
      <c r="B42" s="201" t="s">
        <v>105</v>
      </c>
      <c r="C42" s="173">
        <v>61</v>
      </c>
      <c r="D42" s="91">
        <v>-1000</v>
      </c>
      <c r="E42" s="91">
        <v>-1000</v>
      </c>
      <c r="F42" s="185"/>
      <c r="G42" s="201" t="s">
        <v>106</v>
      </c>
      <c r="H42" s="173">
        <v>72</v>
      </c>
      <c r="I42" s="107">
        <v>0</v>
      </c>
      <c r="J42" s="113">
        <v>0</v>
      </c>
    </row>
    <row r="43" spans="1:10">
      <c r="A43" s="202"/>
      <c r="B43" s="203" t="s">
        <v>107</v>
      </c>
      <c r="C43" s="173">
        <v>62</v>
      </c>
      <c r="D43" s="107">
        <v>0</v>
      </c>
      <c r="E43" s="107">
        <v>0</v>
      </c>
      <c r="F43" s="204"/>
      <c r="G43" s="203" t="s">
        <v>108</v>
      </c>
      <c r="H43" s="173">
        <v>73</v>
      </c>
      <c r="I43" s="107">
        <v>0</v>
      </c>
      <c r="J43" s="113">
        <v>0</v>
      </c>
    </row>
    <row r="44" ht="40.5" spans="1:10">
      <c r="A44" s="200"/>
      <c r="B44" s="201" t="s">
        <v>109</v>
      </c>
      <c r="C44" s="173">
        <v>63</v>
      </c>
      <c r="D44" s="107">
        <v>0</v>
      </c>
      <c r="E44" s="107">
        <v>0</v>
      </c>
      <c r="F44" s="173" t="s">
        <v>110</v>
      </c>
      <c r="G44" s="173" t="s">
        <v>111</v>
      </c>
      <c r="H44" s="173">
        <v>74</v>
      </c>
      <c r="I44" s="91">
        <v>1344000</v>
      </c>
      <c r="J44" s="112">
        <v>1344000</v>
      </c>
    </row>
    <row r="45" ht="40.5" spans="1:10">
      <c r="A45" s="200"/>
      <c r="B45" s="201" t="s">
        <v>112</v>
      </c>
      <c r="C45" s="173">
        <v>64</v>
      </c>
      <c r="D45" s="107"/>
      <c r="E45" s="107"/>
      <c r="F45" s="185"/>
      <c r="G45" s="205" t="s">
        <v>113</v>
      </c>
      <c r="H45" s="173">
        <v>75</v>
      </c>
      <c r="I45" s="107">
        <v>0</v>
      </c>
      <c r="J45" s="113">
        <v>0</v>
      </c>
    </row>
    <row r="46" ht="40.5" spans="1:10">
      <c r="A46" s="200"/>
      <c r="B46" s="201" t="s">
        <v>114</v>
      </c>
      <c r="C46" s="173">
        <v>65</v>
      </c>
      <c r="D46" s="107"/>
      <c r="E46" s="107"/>
      <c r="F46" s="185"/>
      <c r="G46" s="173" t="s">
        <v>115</v>
      </c>
      <c r="H46" s="173">
        <v>76</v>
      </c>
      <c r="I46" s="107">
        <v>0</v>
      </c>
      <c r="J46" s="113">
        <v>0</v>
      </c>
    </row>
    <row r="47" ht="27" spans="1:10">
      <c r="A47" s="171" t="s">
        <v>116</v>
      </c>
      <c r="B47" s="172"/>
      <c r="C47" s="173">
        <v>66</v>
      </c>
      <c r="D47" s="91">
        <v>10247120.52</v>
      </c>
      <c r="E47" s="91">
        <v>8511900.53</v>
      </c>
      <c r="F47" s="185"/>
      <c r="G47" s="173" t="s">
        <v>117</v>
      </c>
      <c r="H47" s="173">
        <v>77</v>
      </c>
      <c r="I47" s="91">
        <v>1344000</v>
      </c>
      <c r="J47" s="112">
        <v>1344000</v>
      </c>
    </row>
    <row r="48" ht="27" spans="1:10">
      <c r="A48" s="171" t="s">
        <v>118</v>
      </c>
      <c r="B48" s="172"/>
      <c r="C48" s="173">
        <v>67</v>
      </c>
      <c r="D48" s="107"/>
      <c r="E48" s="107"/>
      <c r="F48" s="185"/>
      <c r="G48" s="173" t="s">
        <v>119</v>
      </c>
      <c r="H48" s="173">
        <v>78</v>
      </c>
      <c r="I48" s="107">
        <v>0</v>
      </c>
      <c r="J48" s="113">
        <v>0</v>
      </c>
    </row>
    <row r="49" ht="27.75" spans="1:10">
      <c r="A49" s="186" t="s">
        <v>120</v>
      </c>
      <c r="B49" s="187"/>
      <c r="C49" s="188">
        <v>68</v>
      </c>
      <c r="D49" s="121">
        <v>0</v>
      </c>
      <c r="E49" s="130">
        <v>353388.36</v>
      </c>
      <c r="F49" s="206"/>
      <c r="G49" s="188" t="s">
        <v>121</v>
      </c>
      <c r="H49" s="188">
        <v>79</v>
      </c>
      <c r="I49" s="121">
        <v>0</v>
      </c>
      <c r="J49" s="216">
        <v>0</v>
      </c>
    </row>
    <row r="50" ht="15" spans="1:10">
      <c r="A50" s="190" t="s">
        <v>93</v>
      </c>
      <c r="B50" s="191"/>
      <c r="C50" s="192" t="s">
        <v>94</v>
      </c>
      <c r="D50" s="193"/>
      <c r="E50" s="194"/>
      <c r="F50" s="207"/>
      <c r="G50" s="191"/>
      <c r="H50" s="191"/>
      <c r="I50" s="217" t="s">
        <v>95</v>
      </c>
      <c r="J50" s="194" t="s">
        <v>96</v>
      </c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38:J38"/>
    <mergeCell ref="A47:B47"/>
    <mergeCell ref="A48:B48"/>
    <mergeCell ref="A49:B49"/>
    <mergeCell ref="A50:B50"/>
    <mergeCell ref="C50:D50"/>
    <mergeCell ref="E50:F50"/>
    <mergeCell ref="G50:H50"/>
    <mergeCell ref="A39:A46"/>
    <mergeCell ref="F39:F43"/>
    <mergeCell ref="F44:F49"/>
  </mergeCells>
  <pageMargins left="0.75" right="0.18" top="1" bottom="1" header="0.5" footer="0.5"/>
  <pageSetup paperSize="9" scale="7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3" sqref="D3:E3"/>
    </sheetView>
  </sheetViews>
  <sheetFormatPr defaultColWidth="9" defaultRowHeight="13.5" outlineLevelCol="7"/>
  <cols>
    <col min="1" max="1" width="23.125" style="77" customWidth="1"/>
    <col min="2" max="2" width="4.625" style="77" customWidth="1"/>
    <col min="3" max="3" width="12.625" style="77" customWidth="1"/>
    <col min="4" max="4" width="25.75" style="77" customWidth="1"/>
    <col min="5" max="5" width="30.25" style="77" customWidth="1"/>
    <col min="6" max="6" width="12.25" style="77" customWidth="1"/>
    <col min="7" max="7" width="12.625" style="77" customWidth="1"/>
    <col min="8" max="8" width="14.875" style="77" customWidth="1"/>
    <col min="9" max="16384" width="9" style="77"/>
  </cols>
  <sheetData>
    <row r="1" s="77" customFormat="1" ht="26.1" customHeight="1" spans="1:8">
      <c r="A1" s="131" t="s">
        <v>122</v>
      </c>
      <c r="B1" s="132"/>
      <c r="C1" s="132"/>
      <c r="D1" s="132"/>
      <c r="E1" s="132"/>
      <c r="F1" s="132"/>
      <c r="G1" s="132"/>
      <c r="H1" s="132"/>
    </row>
    <row r="2" s="77" customFormat="1" ht="18" customHeight="1" spans="1:8">
      <c r="A2" s="131"/>
      <c r="B2" s="133"/>
      <c r="C2" s="133"/>
      <c r="D2" s="133"/>
      <c r="E2" s="133"/>
      <c r="F2" s="133"/>
      <c r="G2" s="133"/>
      <c r="H2" s="133"/>
    </row>
    <row r="3" s="77" customFormat="1" ht="27" customHeight="1" spans="1:8">
      <c r="A3" s="105" t="s">
        <v>29</v>
      </c>
      <c r="B3" s="105"/>
      <c r="C3" s="105"/>
      <c r="D3" s="81" t="s">
        <v>30</v>
      </c>
      <c r="E3" s="82"/>
      <c r="F3" s="134" t="s">
        <v>31</v>
      </c>
      <c r="G3" s="135"/>
      <c r="H3" s="135"/>
    </row>
    <row r="4" s="77" customFormat="1" ht="29" customHeight="1" spans="1:8">
      <c r="A4" s="84" t="s">
        <v>123</v>
      </c>
      <c r="B4" s="87" t="s">
        <v>1</v>
      </c>
      <c r="C4" s="87" t="s">
        <v>124</v>
      </c>
      <c r="D4" s="87" t="s">
        <v>125</v>
      </c>
      <c r="E4" s="87" t="s">
        <v>123</v>
      </c>
      <c r="F4" s="87" t="s">
        <v>1</v>
      </c>
      <c r="G4" s="87" t="s">
        <v>124</v>
      </c>
      <c r="H4" s="136" t="s">
        <v>125</v>
      </c>
    </row>
    <row r="5" s="77" customFormat="1" ht="51" customHeight="1" spans="1:8">
      <c r="A5" s="88" t="s">
        <v>126</v>
      </c>
      <c r="B5" s="90">
        <v>1</v>
      </c>
      <c r="C5" s="91">
        <v>12026.14</v>
      </c>
      <c r="D5" s="91">
        <v>3265514.67</v>
      </c>
      <c r="E5" s="92" t="s">
        <v>127</v>
      </c>
      <c r="F5" s="90">
        <v>22</v>
      </c>
      <c r="G5" s="91">
        <v>-150826.45</v>
      </c>
      <c r="H5" s="112">
        <v>-1790125.07</v>
      </c>
    </row>
    <row r="6" s="77" customFormat="1" ht="29" customHeight="1" spans="1:8">
      <c r="A6" s="88" t="s">
        <v>128</v>
      </c>
      <c r="B6" s="90">
        <v>2</v>
      </c>
      <c r="C6" s="107">
        <v>0.17</v>
      </c>
      <c r="D6" s="91">
        <v>1721.7</v>
      </c>
      <c r="E6" s="92" t="s">
        <v>129</v>
      </c>
      <c r="F6" s="90">
        <v>23</v>
      </c>
      <c r="G6" s="91">
        <v>-136338.03</v>
      </c>
      <c r="H6" s="112">
        <v>-1419678.18</v>
      </c>
    </row>
    <row r="7" s="77" customFormat="1" ht="29" customHeight="1" spans="1:8">
      <c r="A7" s="88" t="s">
        <v>130</v>
      </c>
      <c r="B7" s="90">
        <v>3</v>
      </c>
      <c r="C7" s="107">
        <v>0</v>
      </c>
      <c r="D7" s="107">
        <v>0</v>
      </c>
      <c r="E7" s="92" t="s">
        <v>131</v>
      </c>
      <c r="F7" s="90">
        <v>24</v>
      </c>
      <c r="G7" s="107"/>
      <c r="H7" s="113">
        <v>0</v>
      </c>
    </row>
    <row r="8" s="77" customFormat="1" ht="29" customHeight="1" spans="1:8">
      <c r="A8" s="88" t="s">
        <v>132</v>
      </c>
      <c r="B8" s="90">
        <v>4</v>
      </c>
      <c r="C8" s="107">
        <v>0</v>
      </c>
      <c r="D8" s="107">
        <v>0</v>
      </c>
      <c r="E8" s="92" t="s">
        <v>133</v>
      </c>
      <c r="F8" s="90">
        <v>25</v>
      </c>
      <c r="G8" s="107">
        <v>0</v>
      </c>
      <c r="H8" s="113">
        <v>0</v>
      </c>
    </row>
    <row r="9" s="77" customFormat="1" ht="29" customHeight="1" spans="1:8">
      <c r="A9" s="88" t="s">
        <v>134</v>
      </c>
      <c r="B9" s="90">
        <v>5</v>
      </c>
      <c r="C9" s="107">
        <v>0</v>
      </c>
      <c r="D9" s="107">
        <v>0</v>
      </c>
      <c r="E9" s="92" t="s">
        <v>135</v>
      </c>
      <c r="F9" s="90">
        <v>26</v>
      </c>
      <c r="G9" s="107">
        <v>0</v>
      </c>
      <c r="H9" s="113">
        <v>0</v>
      </c>
    </row>
    <row r="10" s="77" customFormat="1" ht="29" customHeight="1" spans="1:8">
      <c r="A10" s="88" t="s">
        <v>136</v>
      </c>
      <c r="B10" s="90">
        <v>6</v>
      </c>
      <c r="C10" s="107">
        <v>0</v>
      </c>
      <c r="D10" s="107">
        <v>0</v>
      </c>
      <c r="E10" s="92" t="s">
        <v>137</v>
      </c>
      <c r="F10" s="90">
        <v>27</v>
      </c>
      <c r="G10" s="107">
        <v>0</v>
      </c>
      <c r="H10" s="113">
        <v>0</v>
      </c>
    </row>
    <row r="11" s="77" customFormat="1" ht="29" customHeight="1" spans="1:8">
      <c r="A11" s="88" t="s">
        <v>138</v>
      </c>
      <c r="B11" s="90">
        <v>7</v>
      </c>
      <c r="C11" s="107">
        <v>0</v>
      </c>
      <c r="D11" s="107">
        <v>0</v>
      </c>
      <c r="E11" s="92" t="s">
        <v>139</v>
      </c>
      <c r="F11" s="90">
        <v>28</v>
      </c>
      <c r="G11" s="91">
        <v>-150826.45</v>
      </c>
      <c r="H11" s="112">
        <v>-1790125.07</v>
      </c>
    </row>
    <row r="12" s="77" customFormat="1" ht="29" customHeight="1" spans="1:8">
      <c r="A12" s="88" t="s">
        <v>140</v>
      </c>
      <c r="B12" s="90">
        <v>8</v>
      </c>
      <c r="C12" s="91">
        <v>12025.97</v>
      </c>
      <c r="D12" s="91">
        <v>3263792.97</v>
      </c>
      <c r="E12" s="92" t="s">
        <v>141</v>
      </c>
      <c r="F12" s="90">
        <v>29</v>
      </c>
      <c r="G12" s="107">
        <v>0</v>
      </c>
      <c r="H12" s="113">
        <v>0</v>
      </c>
    </row>
    <row r="13" s="77" customFormat="1" ht="29" customHeight="1" spans="1:8">
      <c r="A13" s="88" t="s">
        <v>142</v>
      </c>
      <c r="B13" s="90">
        <v>9</v>
      </c>
      <c r="C13" s="107">
        <v>0</v>
      </c>
      <c r="D13" s="91">
        <v>250000</v>
      </c>
      <c r="E13" s="137" t="s">
        <v>143</v>
      </c>
      <c r="F13" s="90">
        <v>30</v>
      </c>
      <c r="G13" s="107">
        <v>0</v>
      </c>
      <c r="H13" s="113">
        <v>0</v>
      </c>
    </row>
    <row r="14" s="77" customFormat="1" ht="29" customHeight="1" spans="1:8">
      <c r="A14" s="88" t="s">
        <v>144</v>
      </c>
      <c r="B14" s="90">
        <v>10</v>
      </c>
      <c r="C14" s="107">
        <v>0.17</v>
      </c>
      <c r="D14" s="91">
        <v>1721.7</v>
      </c>
      <c r="E14" s="92" t="s">
        <v>145</v>
      </c>
      <c r="F14" s="90">
        <v>31</v>
      </c>
      <c r="G14" s="107">
        <v>0</v>
      </c>
      <c r="H14" s="113">
        <v>0</v>
      </c>
    </row>
    <row r="15" s="77" customFormat="1" ht="29" customHeight="1" spans="1:8">
      <c r="A15" s="88" t="s">
        <v>146</v>
      </c>
      <c r="B15" s="90">
        <v>11</v>
      </c>
      <c r="C15" s="91">
        <v>162852.59</v>
      </c>
      <c r="D15" s="91">
        <v>5055639.74</v>
      </c>
      <c r="E15" s="137" t="s">
        <v>147</v>
      </c>
      <c r="F15" s="90">
        <v>32</v>
      </c>
      <c r="G15" s="107">
        <v>0</v>
      </c>
      <c r="H15" s="113">
        <v>0</v>
      </c>
    </row>
    <row r="16" s="77" customFormat="1" ht="29" customHeight="1" spans="1:8">
      <c r="A16" s="88" t="s">
        <v>148</v>
      </c>
      <c r="B16" s="90">
        <v>12</v>
      </c>
      <c r="C16" s="107">
        <v>0</v>
      </c>
      <c r="D16" s="107">
        <v>0</v>
      </c>
      <c r="E16" s="92" t="s">
        <v>149</v>
      </c>
      <c r="F16" s="90">
        <v>33</v>
      </c>
      <c r="G16" s="107"/>
      <c r="H16" s="113"/>
    </row>
    <row r="17" s="77" customFormat="1" ht="29" customHeight="1" spans="1:8">
      <c r="A17" s="88" t="s">
        <v>150</v>
      </c>
      <c r="B17" s="90">
        <v>13</v>
      </c>
      <c r="C17" s="107">
        <v>0</v>
      </c>
      <c r="D17" s="107">
        <v>0</v>
      </c>
      <c r="E17" s="92" t="s">
        <v>151</v>
      </c>
      <c r="F17" s="90">
        <v>34</v>
      </c>
      <c r="G17" s="107">
        <v>0</v>
      </c>
      <c r="H17" s="113">
        <v>0</v>
      </c>
    </row>
    <row r="18" s="77" customFormat="1" ht="29" customHeight="1" spans="1:8">
      <c r="A18" s="88" t="s">
        <v>152</v>
      </c>
      <c r="B18" s="90">
        <v>14</v>
      </c>
      <c r="C18" s="107">
        <v>0</v>
      </c>
      <c r="D18" s="91">
        <v>7482</v>
      </c>
      <c r="E18" s="92" t="s">
        <v>153</v>
      </c>
      <c r="F18" s="90">
        <v>35</v>
      </c>
      <c r="G18" s="91">
        <v>-150826.45</v>
      </c>
      <c r="H18" s="112">
        <v>-1790125.07</v>
      </c>
    </row>
    <row r="19" s="77" customFormat="1" ht="29" customHeight="1" spans="1:8">
      <c r="A19" s="88" t="s">
        <v>154</v>
      </c>
      <c r="B19" s="90">
        <v>15</v>
      </c>
      <c r="C19" s="91">
        <v>136338.03</v>
      </c>
      <c r="D19" s="91">
        <v>1419678.18</v>
      </c>
      <c r="E19" s="138" t="s">
        <v>155</v>
      </c>
      <c r="F19" s="90" t="s">
        <v>155</v>
      </c>
      <c r="G19" s="90" t="s">
        <v>155</v>
      </c>
      <c r="H19" s="139"/>
    </row>
    <row r="20" s="77" customFormat="1" ht="29" customHeight="1" spans="1:8">
      <c r="A20" s="88" t="s">
        <v>156</v>
      </c>
      <c r="B20" s="90">
        <v>16</v>
      </c>
      <c r="C20" s="91">
        <v>78000</v>
      </c>
      <c r="D20" s="91">
        <v>720975.5</v>
      </c>
      <c r="E20" s="138" t="s">
        <v>155</v>
      </c>
      <c r="F20" s="90" t="s">
        <v>155</v>
      </c>
      <c r="G20" s="90" t="s">
        <v>155</v>
      </c>
      <c r="H20" s="139"/>
    </row>
    <row r="21" s="77" customFormat="1" ht="29" customHeight="1" spans="1:8">
      <c r="A21" s="88" t="s">
        <v>157</v>
      </c>
      <c r="B21" s="90">
        <v>17</v>
      </c>
      <c r="C21" s="107">
        <v>0</v>
      </c>
      <c r="D21" s="107">
        <v>546</v>
      </c>
      <c r="E21" s="138" t="s">
        <v>155</v>
      </c>
      <c r="F21" s="90" t="s">
        <v>155</v>
      </c>
      <c r="G21" s="90" t="s">
        <v>155</v>
      </c>
      <c r="H21" s="139"/>
    </row>
    <row r="22" s="77" customFormat="1" ht="29" customHeight="1" spans="1:8">
      <c r="A22" s="88" t="s">
        <v>158</v>
      </c>
      <c r="B22" s="90">
        <v>18</v>
      </c>
      <c r="C22" s="91">
        <v>10617.57</v>
      </c>
      <c r="D22" s="91">
        <v>85256.71</v>
      </c>
      <c r="E22" s="138" t="s">
        <v>155</v>
      </c>
      <c r="F22" s="90" t="s">
        <v>155</v>
      </c>
      <c r="G22" s="90" t="s">
        <v>155</v>
      </c>
      <c r="H22" s="139"/>
    </row>
    <row r="23" s="77" customFormat="1" ht="23.1" customHeight="1" spans="1:8">
      <c r="A23" s="88" t="s">
        <v>159</v>
      </c>
      <c r="B23" s="90">
        <v>19</v>
      </c>
      <c r="C23" s="91">
        <v>26514.56</v>
      </c>
      <c r="D23" s="91">
        <v>3628479.56</v>
      </c>
      <c r="E23" s="138" t="s">
        <v>155</v>
      </c>
      <c r="F23" s="90" t="s">
        <v>155</v>
      </c>
      <c r="G23" s="90" t="s">
        <v>155</v>
      </c>
      <c r="H23" s="139"/>
    </row>
    <row r="24" spans="1:8">
      <c r="A24" s="88" t="s">
        <v>160</v>
      </c>
      <c r="B24" s="90">
        <v>20</v>
      </c>
      <c r="C24" s="107">
        <v>0</v>
      </c>
      <c r="D24" s="107">
        <v>0</v>
      </c>
      <c r="E24" s="138" t="s">
        <v>155</v>
      </c>
      <c r="F24" s="90" t="s">
        <v>155</v>
      </c>
      <c r="G24" s="90" t="s">
        <v>155</v>
      </c>
      <c r="H24" s="139"/>
    </row>
    <row r="25" spans="1:8">
      <c r="A25" s="88" t="s">
        <v>161</v>
      </c>
      <c r="B25" s="90">
        <v>21</v>
      </c>
      <c r="C25" s="107">
        <v>0</v>
      </c>
      <c r="D25" s="107">
        <v>0</v>
      </c>
      <c r="E25" s="138" t="s">
        <v>155</v>
      </c>
      <c r="F25" s="90" t="s">
        <v>155</v>
      </c>
      <c r="G25" s="90" t="s">
        <v>155</v>
      </c>
      <c r="H25" s="139"/>
    </row>
    <row r="26" spans="1:8">
      <c r="A26" s="88" t="s">
        <v>155</v>
      </c>
      <c r="B26" s="90" t="s">
        <v>155</v>
      </c>
      <c r="C26" s="107"/>
      <c r="D26" s="107"/>
      <c r="E26" s="138" t="s">
        <v>155</v>
      </c>
      <c r="F26" s="90" t="s">
        <v>155</v>
      </c>
      <c r="G26" s="90" t="s">
        <v>155</v>
      </c>
      <c r="H26" s="139"/>
    </row>
    <row r="27" ht="14.25" spans="1:8">
      <c r="A27" s="140" t="s">
        <v>155</v>
      </c>
      <c r="B27" s="98" t="s">
        <v>155</v>
      </c>
      <c r="C27" s="121"/>
      <c r="D27" s="121"/>
      <c r="E27" s="141" t="s">
        <v>155</v>
      </c>
      <c r="F27" s="98" t="s">
        <v>155</v>
      </c>
      <c r="G27" s="98" t="s">
        <v>155</v>
      </c>
      <c r="H27" s="142"/>
    </row>
    <row r="28" ht="15" spans="1:8">
      <c r="A28" s="82" t="s">
        <v>162</v>
      </c>
      <c r="B28" s="143" t="s">
        <v>155</v>
      </c>
      <c r="C28" s="144" t="s">
        <v>155</v>
      </c>
      <c r="D28" s="144" t="s">
        <v>155</v>
      </c>
      <c r="E28" s="82" t="s">
        <v>155</v>
      </c>
      <c r="F28" s="143" t="s">
        <v>155</v>
      </c>
      <c r="G28" s="82" t="s">
        <v>155</v>
      </c>
      <c r="H28" s="106"/>
    </row>
    <row r="29" ht="14.25" spans="1:8">
      <c r="A29" s="145" t="s">
        <v>163</v>
      </c>
      <c r="B29" s="146"/>
      <c r="C29" s="147" t="s">
        <v>155</v>
      </c>
      <c r="D29" s="147" t="s">
        <v>155</v>
      </c>
      <c r="E29" s="146"/>
      <c r="F29" s="87">
        <v>36</v>
      </c>
      <c r="G29" s="86" t="s">
        <v>155</v>
      </c>
      <c r="H29" s="148"/>
    </row>
    <row r="30" spans="1:8">
      <c r="A30" s="88" t="s">
        <v>164</v>
      </c>
      <c r="B30" s="89"/>
      <c r="C30" s="149" t="s">
        <v>155</v>
      </c>
      <c r="D30" s="149" t="s">
        <v>155</v>
      </c>
      <c r="E30" s="89"/>
      <c r="F30" s="90">
        <v>37</v>
      </c>
      <c r="G30" s="138" t="s">
        <v>155</v>
      </c>
      <c r="H30" s="150"/>
    </row>
    <row r="31" spans="1:8">
      <c r="A31" s="88" t="s">
        <v>165</v>
      </c>
      <c r="B31" s="89"/>
      <c r="C31" s="149" t="s">
        <v>155</v>
      </c>
      <c r="D31" s="149" t="s">
        <v>155</v>
      </c>
      <c r="E31" s="89"/>
      <c r="F31" s="90">
        <v>38</v>
      </c>
      <c r="G31" s="138" t="s">
        <v>155</v>
      </c>
      <c r="H31" s="150"/>
    </row>
    <row r="32" spans="1:8">
      <c r="A32" s="88" t="s">
        <v>166</v>
      </c>
      <c r="B32" s="149"/>
      <c r="C32" s="149" t="s">
        <v>155</v>
      </c>
      <c r="D32" s="92" t="s">
        <v>155</v>
      </c>
      <c r="E32" s="92" t="s">
        <v>155</v>
      </c>
      <c r="F32" s="90">
        <v>39</v>
      </c>
      <c r="G32" s="138" t="s">
        <v>155</v>
      </c>
      <c r="H32" s="151" t="s">
        <v>155</v>
      </c>
    </row>
    <row r="33" spans="1:8">
      <c r="A33" s="88" t="s">
        <v>167</v>
      </c>
      <c r="B33" s="89"/>
      <c r="C33" s="89"/>
      <c r="D33" s="89"/>
      <c r="E33" s="89"/>
      <c r="F33" s="90">
        <v>40</v>
      </c>
      <c r="G33" s="138" t="s">
        <v>155</v>
      </c>
      <c r="H33" s="151" t="s">
        <v>155</v>
      </c>
    </row>
    <row r="34" spans="1:8">
      <c r="A34" s="88" t="s">
        <v>168</v>
      </c>
      <c r="B34" s="89"/>
      <c r="C34" s="89"/>
      <c r="D34" s="89"/>
      <c r="E34" s="89"/>
      <c r="F34" s="90">
        <v>41</v>
      </c>
      <c r="G34" s="138" t="s">
        <v>155</v>
      </c>
      <c r="H34" s="151" t="s">
        <v>155</v>
      </c>
    </row>
    <row r="35" spans="1:8">
      <c r="A35" s="88" t="s">
        <v>169</v>
      </c>
      <c r="B35" s="89"/>
      <c r="C35" s="89"/>
      <c r="D35" s="89"/>
      <c r="E35" s="89"/>
      <c r="F35" s="90">
        <v>42</v>
      </c>
      <c r="G35" s="138" t="s">
        <v>155</v>
      </c>
      <c r="H35" s="151" t="s">
        <v>155</v>
      </c>
    </row>
    <row r="36" ht="14.25" spans="1:8">
      <c r="A36" s="96" t="s">
        <v>170</v>
      </c>
      <c r="B36" s="97"/>
      <c r="C36" s="97"/>
      <c r="D36" s="97"/>
      <c r="E36" s="97"/>
      <c r="F36" s="98">
        <v>43</v>
      </c>
      <c r="G36" s="141" t="s">
        <v>155</v>
      </c>
      <c r="H36" s="152" t="s">
        <v>155</v>
      </c>
    </row>
    <row r="37" ht="15" spans="1:8">
      <c r="A37" s="153" t="s">
        <v>93</v>
      </c>
      <c r="B37" s="153" t="s">
        <v>94</v>
      </c>
      <c r="C37" s="153"/>
      <c r="D37" s="153"/>
      <c r="E37" s="154"/>
      <c r="F37" s="154"/>
      <c r="G37" s="155" t="s">
        <v>95</v>
      </c>
      <c r="H37" s="156" t="s">
        <v>96</v>
      </c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58" workbookViewId="0">
      <selection activeCell="G90" sqref="G90:I90"/>
    </sheetView>
  </sheetViews>
  <sheetFormatPr defaultColWidth="9" defaultRowHeight="13.5"/>
  <cols>
    <col min="1" max="1" width="26.625" style="77" customWidth="1"/>
    <col min="2" max="2" width="12.625" style="77" customWidth="1"/>
    <col min="3" max="3" width="13.625" style="77" customWidth="1"/>
    <col min="4" max="4" width="22.625" style="77" customWidth="1"/>
    <col min="5" max="6" width="12.625" style="77" customWidth="1"/>
    <col min="7" max="10" width="9" style="77"/>
    <col min="11" max="11" width="11.5" style="77" customWidth="1"/>
    <col min="12" max="12" width="13.75" style="77" customWidth="1"/>
    <col min="13" max="16384" width="9" style="77"/>
  </cols>
  <sheetData>
    <row r="1" s="77" customFormat="1" ht="27" customHeight="1" spans="1:12">
      <c r="A1" s="78" t="s">
        <v>171</v>
      </c>
      <c r="B1" s="79"/>
      <c r="C1" s="79"/>
      <c r="D1" s="79"/>
      <c r="E1" s="79"/>
      <c r="F1" s="79"/>
      <c r="G1" s="79"/>
      <c r="H1" s="79"/>
      <c r="I1" s="79"/>
      <c r="J1" s="79"/>
      <c r="K1" s="108" t="s">
        <v>155</v>
      </c>
      <c r="L1" s="108" t="s">
        <v>155</v>
      </c>
    </row>
    <row r="2" s="77" customFormat="1" ht="28" customHeight="1" spans="1:12">
      <c r="A2" s="80" t="s">
        <v>29</v>
      </c>
      <c r="B2" s="80"/>
      <c r="C2" s="80"/>
      <c r="D2" s="81" t="s">
        <v>30</v>
      </c>
      <c r="E2" s="82"/>
      <c r="F2" s="83"/>
      <c r="G2" s="83"/>
      <c r="H2" s="83"/>
      <c r="I2" s="109"/>
      <c r="J2" s="110" t="s">
        <v>31</v>
      </c>
      <c r="K2" s="110"/>
      <c r="L2" s="110"/>
    </row>
    <row r="3" s="77" customFormat="1" ht="15.95" customHeight="1" spans="1:12">
      <c r="A3" s="84" t="s">
        <v>123</v>
      </c>
      <c r="B3" s="85"/>
      <c r="C3" s="85"/>
      <c r="D3" s="86" t="s">
        <v>1</v>
      </c>
      <c r="E3" s="87" t="s">
        <v>172</v>
      </c>
      <c r="F3" s="87" t="s">
        <v>173</v>
      </c>
      <c r="G3" s="87" t="s">
        <v>123</v>
      </c>
      <c r="H3" s="85"/>
      <c r="I3" s="87" t="s">
        <v>155</v>
      </c>
      <c r="J3" s="87" t="s">
        <v>1</v>
      </c>
      <c r="K3" s="87" t="s">
        <v>172</v>
      </c>
      <c r="L3" s="111" t="s">
        <v>173</v>
      </c>
    </row>
    <row r="4" s="77" customFormat="1" ht="15" customHeight="1" spans="1:12">
      <c r="A4" s="88" t="s">
        <v>174</v>
      </c>
      <c r="B4" s="89"/>
      <c r="C4" s="89"/>
      <c r="D4" s="90">
        <v>1</v>
      </c>
      <c r="E4" s="91">
        <v>12026.14</v>
      </c>
      <c r="F4" s="91">
        <v>3265514.67</v>
      </c>
      <c r="G4" s="92" t="s">
        <v>175</v>
      </c>
      <c r="H4" s="89"/>
      <c r="I4" s="89"/>
      <c r="J4" s="90">
        <v>31</v>
      </c>
      <c r="K4" s="91">
        <v>12025.97</v>
      </c>
      <c r="L4" s="112">
        <v>3263792.97</v>
      </c>
    </row>
    <row r="5" s="77" customFormat="1" ht="15" customHeight="1" spans="1:12">
      <c r="A5" s="88" t="s">
        <v>176</v>
      </c>
      <c r="B5" s="89"/>
      <c r="C5" s="89"/>
      <c r="D5" s="90">
        <v>2</v>
      </c>
      <c r="E5" s="93"/>
      <c r="F5" s="93"/>
      <c r="G5" s="90" t="s">
        <v>177</v>
      </c>
      <c r="H5" s="94"/>
      <c r="I5" s="94"/>
      <c r="J5" s="90">
        <v>32</v>
      </c>
      <c r="K5" s="107">
        <v>0</v>
      </c>
      <c r="L5" s="112">
        <v>250000</v>
      </c>
    </row>
    <row r="6" s="77" customFormat="1" ht="15" customHeight="1" spans="1:12">
      <c r="A6" s="88" t="s">
        <v>178</v>
      </c>
      <c r="B6" s="89"/>
      <c r="C6" s="89"/>
      <c r="D6" s="90">
        <v>3</v>
      </c>
      <c r="E6" s="93"/>
      <c r="F6" s="93"/>
      <c r="G6" s="92" t="s">
        <v>179</v>
      </c>
      <c r="H6" s="89"/>
      <c r="I6" s="89"/>
      <c r="J6" s="90">
        <v>33</v>
      </c>
      <c r="K6" s="107">
        <v>0</v>
      </c>
      <c r="L6" s="113">
        <v>0</v>
      </c>
    </row>
    <row r="7" s="77" customFormat="1" ht="15" customHeight="1" spans="1:12">
      <c r="A7" s="95" t="s">
        <v>180</v>
      </c>
      <c r="B7" s="94"/>
      <c r="C7" s="94"/>
      <c r="D7" s="90">
        <v>4</v>
      </c>
      <c r="E7" s="93"/>
      <c r="F7" s="93"/>
      <c r="G7" s="92" t="s">
        <v>181</v>
      </c>
      <c r="H7" s="89"/>
      <c r="I7" s="89"/>
      <c r="J7" s="90">
        <v>34</v>
      </c>
      <c r="K7" s="107">
        <v>0</v>
      </c>
      <c r="L7" s="113">
        <v>0</v>
      </c>
    </row>
    <row r="8" s="77" customFormat="1" ht="15" customHeight="1" spans="1:12">
      <c r="A8" s="95" t="s">
        <v>182</v>
      </c>
      <c r="B8" s="94"/>
      <c r="C8" s="94"/>
      <c r="D8" s="90">
        <v>5</v>
      </c>
      <c r="E8" s="93"/>
      <c r="F8" s="93"/>
      <c r="G8" s="92" t="s">
        <v>183</v>
      </c>
      <c r="H8" s="89"/>
      <c r="I8" s="89"/>
      <c r="J8" s="90">
        <v>35</v>
      </c>
      <c r="K8" s="107">
        <v>0</v>
      </c>
      <c r="L8" s="112">
        <v>250000</v>
      </c>
    </row>
    <row r="9" s="77" customFormat="1" ht="12" customHeight="1" spans="1:12">
      <c r="A9" s="95" t="s">
        <v>184</v>
      </c>
      <c r="B9" s="94"/>
      <c r="C9" s="94"/>
      <c r="D9" s="90">
        <v>6</v>
      </c>
      <c r="E9" s="93"/>
      <c r="F9" s="93"/>
      <c r="G9" s="92" t="s">
        <v>185</v>
      </c>
      <c r="H9" s="89"/>
      <c r="I9" s="89"/>
      <c r="J9" s="90">
        <v>36</v>
      </c>
      <c r="K9" s="107">
        <v>0</v>
      </c>
      <c r="L9" s="113">
        <v>0</v>
      </c>
    </row>
    <row r="10" s="77" customFormat="1" ht="15" customHeight="1" spans="1:12">
      <c r="A10" s="95" t="s">
        <v>186</v>
      </c>
      <c r="B10" s="94"/>
      <c r="C10" s="94"/>
      <c r="D10" s="90">
        <v>7</v>
      </c>
      <c r="E10" s="93"/>
      <c r="F10" s="93"/>
      <c r="G10" s="92" t="s">
        <v>187</v>
      </c>
      <c r="H10" s="89"/>
      <c r="I10" s="89"/>
      <c r="J10" s="90">
        <v>37</v>
      </c>
      <c r="K10" s="107">
        <v>0</v>
      </c>
      <c r="L10" s="113">
        <v>0</v>
      </c>
    </row>
    <row r="11" s="77" customFormat="1" ht="15" customHeight="1" spans="1:12">
      <c r="A11" s="95" t="s">
        <v>188</v>
      </c>
      <c r="B11" s="94"/>
      <c r="C11" s="94"/>
      <c r="D11" s="90">
        <v>8</v>
      </c>
      <c r="E11" s="93"/>
      <c r="F11" s="93"/>
      <c r="G11" s="92" t="s">
        <v>189</v>
      </c>
      <c r="H11" s="89"/>
      <c r="I11" s="89"/>
      <c r="J11" s="90">
        <v>38</v>
      </c>
      <c r="K11" s="107">
        <v>0</v>
      </c>
      <c r="L11" s="113">
        <v>0</v>
      </c>
    </row>
    <row r="12" s="77" customFormat="1" ht="15" customHeight="1" spans="1:12">
      <c r="A12" s="95" t="s">
        <v>190</v>
      </c>
      <c r="B12" s="94"/>
      <c r="C12" s="94"/>
      <c r="D12" s="90">
        <v>9</v>
      </c>
      <c r="E12" s="93"/>
      <c r="F12" s="93"/>
      <c r="G12" s="92" t="s">
        <v>191</v>
      </c>
      <c r="H12" s="89"/>
      <c r="I12" s="89"/>
      <c r="J12" s="90">
        <v>39</v>
      </c>
      <c r="K12" s="107">
        <v>0</v>
      </c>
      <c r="L12" s="113">
        <v>0</v>
      </c>
    </row>
    <row r="13" s="77" customFormat="1" ht="15" customHeight="1" spans="1:12">
      <c r="A13" s="88" t="s">
        <v>192</v>
      </c>
      <c r="B13" s="89"/>
      <c r="C13" s="89"/>
      <c r="D13" s="90">
        <v>10</v>
      </c>
      <c r="E13" s="93"/>
      <c r="F13" s="93"/>
      <c r="G13" s="92" t="s">
        <v>193</v>
      </c>
      <c r="H13" s="89"/>
      <c r="I13" s="89"/>
      <c r="J13" s="90">
        <v>40</v>
      </c>
      <c r="K13" s="107">
        <v>0</v>
      </c>
      <c r="L13" s="113">
        <v>0</v>
      </c>
    </row>
    <row r="14" s="77" customFormat="1" ht="15" customHeight="1" spans="1:12">
      <c r="A14" s="88" t="s">
        <v>194</v>
      </c>
      <c r="B14" s="89"/>
      <c r="C14" s="89"/>
      <c r="D14" s="90">
        <v>11</v>
      </c>
      <c r="E14" s="93"/>
      <c r="F14" s="93"/>
      <c r="G14" s="92" t="s">
        <v>195</v>
      </c>
      <c r="H14" s="89"/>
      <c r="I14" s="89"/>
      <c r="J14" s="90">
        <v>41</v>
      </c>
      <c r="K14" s="107">
        <v>0</v>
      </c>
      <c r="L14" s="113">
        <v>0</v>
      </c>
    </row>
    <row r="15" s="77" customFormat="1" ht="15" customHeight="1" spans="1:12">
      <c r="A15" s="88" t="s">
        <v>196</v>
      </c>
      <c r="B15" s="89"/>
      <c r="C15" s="89"/>
      <c r="D15" s="90">
        <v>12</v>
      </c>
      <c r="E15" s="93"/>
      <c r="F15" s="93"/>
      <c r="G15" s="92" t="s">
        <v>197</v>
      </c>
      <c r="H15" s="89"/>
      <c r="I15" s="89"/>
      <c r="J15" s="90">
        <v>42</v>
      </c>
      <c r="K15" s="107">
        <v>0</v>
      </c>
      <c r="L15" s="113">
        <v>0</v>
      </c>
    </row>
    <row r="16" s="77" customFormat="1" ht="15" customHeight="1" spans="1:12">
      <c r="A16" s="88" t="s">
        <v>198</v>
      </c>
      <c r="B16" s="89"/>
      <c r="C16" s="89"/>
      <c r="D16" s="90">
        <v>13</v>
      </c>
      <c r="E16" s="93"/>
      <c r="F16" s="93"/>
      <c r="G16" s="92" t="s">
        <v>199</v>
      </c>
      <c r="H16" s="89"/>
      <c r="I16" s="89"/>
      <c r="J16" s="90">
        <v>43</v>
      </c>
      <c r="K16" s="107">
        <v>0</v>
      </c>
      <c r="L16" s="113">
        <v>0</v>
      </c>
    </row>
    <row r="17" s="77" customFormat="1" ht="15" customHeight="1" spans="1:12">
      <c r="A17" s="88" t="s">
        <v>200</v>
      </c>
      <c r="B17" s="89"/>
      <c r="C17" s="89"/>
      <c r="D17" s="90">
        <v>14</v>
      </c>
      <c r="E17" s="93"/>
      <c r="F17" s="93"/>
      <c r="G17" s="92" t="s">
        <v>201</v>
      </c>
      <c r="H17" s="89"/>
      <c r="I17" s="89"/>
      <c r="J17" s="90">
        <v>44</v>
      </c>
      <c r="K17" s="107">
        <v>0</v>
      </c>
      <c r="L17" s="113">
        <v>0</v>
      </c>
    </row>
    <row r="18" s="77" customFormat="1" ht="15" customHeight="1" spans="1:12">
      <c r="A18" s="88" t="s">
        <v>202</v>
      </c>
      <c r="B18" s="89"/>
      <c r="C18" s="89"/>
      <c r="D18" s="90">
        <v>15</v>
      </c>
      <c r="E18" s="93"/>
      <c r="F18" s="93"/>
      <c r="G18" s="92" t="s">
        <v>203</v>
      </c>
      <c r="H18" s="89"/>
      <c r="I18" s="89"/>
      <c r="J18" s="90">
        <v>45</v>
      </c>
      <c r="K18" s="107">
        <v>0</v>
      </c>
      <c r="L18" s="112">
        <v>252611</v>
      </c>
    </row>
    <row r="19" s="77" customFormat="1" ht="15" customHeight="1" spans="1:12">
      <c r="A19" s="95" t="s">
        <v>204</v>
      </c>
      <c r="B19" s="94"/>
      <c r="C19" s="94"/>
      <c r="D19" s="90">
        <v>16</v>
      </c>
      <c r="E19" s="93"/>
      <c r="F19" s="93"/>
      <c r="G19" s="92" t="s">
        <v>205</v>
      </c>
      <c r="H19" s="89"/>
      <c r="I19" s="89"/>
      <c r="J19" s="90">
        <v>46</v>
      </c>
      <c r="K19" s="91">
        <v>12025.97</v>
      </c>
      <c r="L19" s="112">
        <v>2761181.97</v>
      </c>
    </row>
    <row r="20" s="77" customFormat="1" ht="15" customHeight="1" spans="1:12">
      <c r="A20" s="95" t="s">
        <v>155</v>
      </c>
      <c r="B20" s="94"/>
      <c r="C20" s="94"/>
      <c r="D20" s="94"/>
      <c r="E20" s="94"/>
      <c r="F20" s="90" t="s">
        <v>155</v>
      </c>
      <c r="G20" s="92" t="s">
        <v>206</v>
      </c>
      <c r="H20" s="89"/>
      <c r="I20" s="89"/>
      <c r="J20" s="90">
        <v>47</v>
      </c>
      <c r="K20" s="107">
        <v>0</v>
      </c>
      <c r="L20" s="113">
        <v>0</v>
      </c>
    </row>
    <row r="21" s="77" customFormat="1" ht="15" customHeight="1" spans="1:12">
      <c r="A21" s="88" t="s">
        <v>207</v>
      </c>
      <c r="B21" s="89"/>
      <c r="C21" s="89"/>
      <c r="D21" s="90">
        <v>17</v>
      </c>
      <c r="E21" s="93"/>
      <c r="F21" s="93"/>
      <c r="G21" s="92" t="s">
        <v>208</v>
      </c>
      <c r="H21" s="89"/>
      <c r="I21" s="89"/>
      <c r="J21" s="90">
        <v>48</v>
      </c>
      <c r="K21" s="107">
        <v>0</v>
      </c>
      <c r="L21" s="113">
        <v>0</v>
      </c>
    </row>
    <row r="22" s="77" customFormat="1" ht="15" customHeight="1" spans="1:12">
      <c r="A22" s="88" t="s">
        <v>209</v>
      </c>
      <c r="B22" s="89"/>
      <c r="C22" s="89"/>
      <c r="D22" s="90">
        <v>18</v>
      </c>
      <c r="E22" s="93"/>
      <c r="F22" s="93"/>
      <c r="G22" s="92" t="s">
        <v>210</v>
      </c>
      <c r="H22" s="89"/>
      <c r="I22" s="89"/>
      <c r="J22" s="90">
        <v>49</v>
      </c>
      <c r="K22" s="107">
        <v>0</v>
      </c>
      <c r="L22" s="113">
        <v>0</v>
      </c>
    </row>
    <row r="23" s="77" customFormat="1" ht="15" customHeight="1" spans="1:12">
      <c r="A23" s="88" t="s">
        <v>211</v>
      </c>
      <c r="B23" s="89"/>
      <c r="C23" s="89"/>
      <c r="D23" s="90">
        <v>19</v>
      </c>
      <c r="E23" s="93"/>
      <c r="F23" s="93"/>
      <c r="G23" s="92" t="s">
        <v>212</v>
      </c>
      <c r="H23" s="89"/>
      <c r="I23" s="89"/>
      <c r="J23" s="90">
        <v>50</v>
      </c>
      <c r="K23" s="107">
        <v>0</v>
      </c>
      <c r="L23" s="113">
        <v>0</v>
      </c>
    </row>
    <row r="24" s="77" customFormat="1" ht="15" customHeight="1" spans="1:12">
      <c r="A24" s="88" t="s">
        <v>213</v>
      </c>
      <c r="B24" s="89"/>
      <c r="C24" s="89"/>
      <c r="D24" s="90">
        <v>20</v>
      </c>
      <c r="E24" s="93"/>
      <c r="F24" s="93"/>
      <c r="G24" s="90" t="s">
        <v>155</v>
      </c>
      <c r="H24" s="94"/>
      <c r="I24" s="94"/>
      <c r="J24" s="94"/>
      <c r="K24" s="94"/>
      <c r="L24" s="114" t="s">
        <v>155</v>
      </c>
    </row>
    <row r="25" s="77" customFormat="1" ht="15" customHeight="1" spans="1:12">
      <c r="A25" s="88" t="s">
        <v>214</v>
      </c>
      <c r="B25" s="89"/>
      <c r="C25" s="89"/>
      <c r="D25" s="90">
        <v>21</v>
      </c>
      <c r="E25" s="93"/>
      <c r="F25" s="93"/>
      <c r="G25" s="92" t="s">
        <v>215</v>
      </c>
      <c r="H25" s="89"/>
      <c r="I25" s="89"/>
      <c r="J25" s="90">
        <v>51</v>
      </c>
      <c r="K25" s="107">
        <v>0.17</v>
      </c>
      <c r="L25" s="112">
        <v>1721.7</v>
      </c>
    </row>
    <row r="26" s="77" customFormat="1" ht="15" customHeight="1" spans="1:12">
      <c r="A26" s="95" t="s">
        <v>216</v>
      </c>
      <c r="B26" s="94"/>
      <c r="C26" s="94"/>
      <c r="D26" s="90">
        <v>22</v>
      </c>
      <c r="E26" s="93"/>
      <c r="F26" s="93"/>
      <c r="G26" s="92" t="s">
        <v>217</v>
      </c>
      <c r="H26" s="89"/>
      <c r="I26" s="89"/>
      <c r="J26" s="90">
        <v>52</v>
      </c>
      <c r="K26" s="107">
        <v>0</v>
      </c>
      <c r="L26" s="112">
        <v>1721.53</v>
      </c>
    </row>
    <row r="27" s="77" customFormat="1" ht="15" customHeight="1" spans="1:12">
      <c r="A27" s="88" t="s">
        <v>218</v>
      </c>
      <c r="B27" s="89"/>
      <c r="C27" s="89"/>
      <c r="D27" s="90">
        <v>23</v>
      </c>
      <c r="E27" s="93"/>
      <c r="F27" s="93"/>
      <c r="G27" s="92" t="s">
        <v>219</v>
      </c>
      <c r="H27" s="89"/>
      <c r="I27" s="89"/>
      <c r="J27" s="90">
        <v>53</v>
      </c>
      <c r="K27" s="107">
        <v>0</v>
      </c>
      <c r="L27" s="113">
        <v>0</v>
      </c>
    </row>
    <row r="28" s="77" customFormat="1" ht="15" customHeight="1" spans="1:12">
      <c r="A28" s="88" t="s">
        <v>220</v>
      </c>
      <c r="B28" s="89"/>
      <c r="C28" s="89"/>
      <c r="D28" s="90">
        <v>24</v>
      </c>
      <c r="E28" s="93"/>
      <c r="F28" s="93"/>
      <c r="G28" s="92" t="s">
        <v>221</v>
      </c>
      <c r="H28" s="89"/>
      <c r="I28" s="89"/>
      <c r="J28" s="90">
        <v>54</v>
      </c>
      <c r="K28" s="107">
        <v>0</v>
      </c>
      <c r="L28" s="113">
        <v>0</v>
      </c>
    </row>
    <row r="29" s="77" customFormat="1" ht="15" customHeight="1" spans="1:12">
      <c r="A29" s="95" t="s">
        <v>155</v>
      </c>
      <c r="B29" s="94"/>
      <c r="C29" s="94"/>
      <c r="D29" s="94"/>
      <c r="E29" s="94"/>
      <c r="F29" s="90" t="s">
        <v>155</v>
      </c>
      <c r="G29" s="92" t="s">
        <v>222</v>
      </c>
      <c r="H29" s="89"/>
      <c r="I29" s="89"/>
      <c r="J29" s="90">
        <v>55</v>
      </c>
      <c r="K29" s="107">
        <v>0</v>
      </c>
      <c r="L29" s="113">
        <v>0</v>
      </c>
    </row>
    <row r="30" s="77" customFormat="1" ht="15" customHeight="1" spans="1:12">
      <c r="A30" s="88" t="s">
        <v>223</v>
      </c>
      <c r="B30" s="89"/>
      <c r="C30" s="89"/>
      <c r="D30" s="90">
        <v>25</v>
      </c>
      <c r="E30" s="93"/>
      <c r="F30" s="93"/>
      <c r="G30" s="92" t="s">
        <v>224</v>
      </c>
      <c r="H30" s="89"/>
      <c r="I30" s="89"/>
      <c r="J30" s="90">
        <v>56</v>
      </c>
      <c r="K30" s="107">
        <v>0</v>
      </c>
      <c r="L30" s="113">
        <v>0</v>
      </c>
    </row>
    <row r="31" s="77" customFormat="1" ht="15" customHeight="1" spans="1:12">
      <c r="A31" s="88" t="s">
        <v>225</v>
      </c>
      <c r="B31" s="89"/>
      <c r="C31" s="89"/>
      <c r="D31" s="90">
        <v>26</v>
      </c>
      <c r="E31" s="93"/>
      <c r="F31" s="93"/>
      <c r="G31" s="92" t="s">
        <v>226</v>
      </c>
      <c r="H31" s="89"/>
      <c r="I31" s="89"/>
      <c r="J31" s="90">
        <v>57</v>
      </c>
      <c r="K31" s="107">
        <v>0.17</v>
      </c>
      <c r="L31" s="113">
        <v>0.17</v>
      </c>
    </row>
    <row r="32" s="77" customFormat="1" ht="15" customHeight="1" spans="1:12">
      <c r="A32" s="88" t="s">
        <v>227</v>
      </c>
      <c r="B32" s="89"/>
      <c r="C32" s="89"/>
      <c r="D32" s="90">
        <v>27</v>
      </c>
      <c r="E32" s="93"/>
      <c r="F32" s="93"/>
      <c r="G32" s="92" t="s">
        <v>155</v>
      </c>
      <c r="H32" s="89"/>
      <c r="I32" s="89"/>
      <c r="J32" s="90" t="s">
        <v>155</v>
      </c>
      <c r="K32" s="107"/>
      <c r="L32" s="115"/>
    </row>
    <row r="33" s="77" customFormat="1" ht="15" customHeight="1" spans="1:12">
      <c r="A33" s="88" t="s">
        <v>228</v>
      </c>
      <c r="B33" s="89"/>
      <c r="C33" s="89"/>
      <c r="D33" s="90">
        <v>28</v>
      </c>
      <c r="E33" s="93"/>
      <c r="F33" s="93"/>
      <c r="G33" s="92" t="s">
        <v>229</v>
      </c>
      <c r="H33" s="89"/>
      <c r="I33" s="89"/>
      <c r="J33" s="89"/>
      <c r="K33" s="89"/>
      <c r="L33" s="116" t="s">
        <v>155</v>
      </c>
    </row>
    <row r="34" s="77" customFormat="1" ht="15" customHeight="1" spans="1:12">
      <c r="A34" s="88" t="s">
        <v>230</v>
      </c>
      <c r="B34" s="89"/>
      <c r="C34" s="89"/>
      <c r="D34" s="90">
        <v>29</v>
      </c>
      <c r="E34" s="93"/>
      <c r="F34" s="93"/>
      <c r="G34" s="92" t="s">
        <v>231</v>
      </c>
      <c r="H34" s="89"/>
      <c r="I34" s="89"/>
      <c r="J34" s="90">
        <v>58</v>
      </c>
      <c r="K34" s="93"/>
      <c r="L34" s="117"/>
    </row>
    <row r="35" s="77" customFormat="1" ht="15" customHeight="1" spans="1:12">
      <c r="A35" s="96" t="s">
        <v>232</v>
      </c>
      <c r="B35" s="97"/>
      <c r="C35" s="97"/>
      <c r="D35" s="98">
        <v>30</v>
      </c>
      <c r="E35" s="99"/>
      <c r="F35" s="99"/>
      <c r="G35" s="100" t="s">
        <v>233</v>
      </c>
      <c r="H35" s="97"/>
      <c r="I35" s="97"/>
      <c r="J35" s="98">
        <v>59</v>
      </c>
      <c r="K35" s="99"/>
      <c r="L35" s="118"/>
    </row>
    <row r="36" s="77" customFormat="1" ht="15" customHeight="1" spans="1:12">
      <c r="A36" s="101" t="s">
        <v>93</v>
      </c>
      <c r="B36" s="102"/>
      <c r="C36" s="102"/>
      <c r="D36" s="102"/>
      <c r="E36" s="103"/>
      <c r="F36" s="103"/>
      <c r="G36" s="104"/>
      <c r="H36" s="104"/>
      <c r="I36" s="104"/>
      <c r="J36" s="104"/>
      <c r="K36" s="119" t="s">
        <v>95</v>
      </c>
      <c r="L36" s="104"/>
    </row>
    <row r="37" s="77" customFormat="1" ht="15" customHeight="1" spans="1:12">
      <c r="A37" s="105"/>
      <c r="B37" s="105"/>
      <c r="C37" s="105"/>
      <c r="D37" s="106"/>
      <c r="E37" s="106"/>
      <c r="F37" s="106"/>
      <c r="G37" s="105"/>
      <c r="H37" s="105"/>
      <c r="I37" s="105"/>
      <c r="J37" s="106"/>
      <c r="K37" s="106"/>
      <c r="L37" s="106"/>
    </row>
    <row r="38" s="77" customFormat="1" ht="15" customHeight="1" spans="1:12">
      <c r="A38" s="84" t="s">
        <v>123</v>
      </c>
      <c r="B38" s="85"/>
      <c r="C38" s="85"/>
      <c r="D38" s="86" t="s">
        <v>1</v>
      </c>
      <c r="E38" s="87" t="s">
        <v>172</v>
      </c>
      <c r="F38" s="87" t="s">
        <v>173</v>
      </c>
      <c r="G38" s="87" t="s">
        <v>123</v>
      </c>
      <c r="H38" s="85"/>
      <c r="I38" s="87" t="s">
        <v>155</v>
      </c>
      <c r="J38" s="87" t="s">
        <v>1</v>
      </c>
      <c r="K38" s="87" t="s">
        <v>172</v>
      </c>
      <c r="L38" s="111" t="s">
        <v>173</v>
      </c>
    </row>
    <row r="39" s="77" customFormat="1" ht="15" customHeight="1" spans="1:12">
      <c r="A39" s="88" t="s">
        <v>234</v>
      </c>
      <c r="B39" s="89"/>
      <c r="C39" s="92" t="s">
        <v>155</v>
      </c>
      <c r="D39" s="90">
        <v>60</v>
      </c>
      <c r="E39" s="91">
        <v>162852.59</v>
      </c>
      <c r="F39" s="91">
        <v>5055639.74</v>
      </c>
      <c r="G39" s="92" t="s">
        <v>235</v>
      </c>
      <c r="H39" s="89"/>
      <c r="I39" s="92" t="s">
        <v>155</v>
      </c>
      <c r="J39" s="90">
        <v>96</v>
      </c>
      <c r="K39" s="91">
        <v>136338.03</v>
      </c>
      <c r="L39" s="112">
        <v>1419678.18</v>
      </c>
    </row>
    <row r="40" s="77" customFormat="1" ht="15" customHeight="1" spans="1:12">
      <c r="A40" s="88" t="s">
        <v>236</v>
      </c>
      <c r="B40" s="89"/>
      <c r="C40" s="92" t="s">
        <v>155</v>
      </c>
      <c r="D40" s="90">
        <v>61</v>
      </c>
      <c r="E40" s="107">
        <v>0</v>
      </c>
      <c r="F40" s="107">
        <v>0</v>
      </c>
      <c r="G40" s="92" t="s">
        <v>237</v>
      </c>
      <c r="H40" s="89"/>
      <c r="I40" s="92" t="s">
        <v>155</v>
      </c>
      <c r="J40" s="90">
        <v>97</v>
      </c>
      <c r="K40" s="91">
        <v>10617.57</v>
      </c>
      <c r="L40" s="112">
        <v>85256.71</v>
      </c>
    </row>
    <row r="41" s="77" customFormat="1" ht="15" customHeight="1" spans="1:12">
      <c r="A41" s="88" t="s">
        <v>238</v>
      </c>
      <c r="B41" s="89"/>
      <c r="C41" s="92" t="s">
        <v>155</v>
      </c>
      <c r="D41" s="90">
        <v>62</v>
      </c>
      <c r="E41" s="107">
        <v>0</v>
      </c>
      <c r="F41" s="107">
        <v>0</v>
      </c>
      <c r="G41" s="92" t="s">
        <v>239</v>
      </c>
      <c r="H41" s="89"/>
      <c r="I41" s="92" t="s">
        <v>155</v>
      </c>
      <c r="J41" s="90">
        <v>98</v>
      </c>
      <c r="K41" s="91">
        <v>1296.8</v>
      </c>
      <c r="L41" s="112">
        <v>8058.3</v>
      </c>
    </row>
    <row r="42" s="77" customFormat="1" ht="15" customHeight="1" spans="1:12">
      <c r="A42" s="95" t="s">
        <v>240</v>
      </c>
      <c r="B42" s="94"/>
      <c r="C42" s="90" t="s">
        <v>155</v>
      </c>
      <c r="D42" s="90">
        <v>63</v>
      </c>
      <c r="E42" s="107">
        <v>0</v>
      </c>
      <c r="F42" s="107">
        <v>0</v>
      </c>
      <c r="G42" s="92" t="s">
        <v>241</v>
      </c>
      <c r="H42" s="89"/>
      <c r="I42" s="92" t="s">
        <v>155</v>
      </c>
      <c r="J42" s="90">
        <v>99</v>
      </c>
      <c r="K42" s="91">
        <v>4274</v>
      </c>
      <c r="L42" s="112">
        <v>36422.59</v>
      </c>
    </row>
    <row r="43" s="77" customFormat="1" ht="15" customHeight="1" spans="1:12">
      <c r="A43" s="95" t="s">
        <v>242</v>
      </c>
      <c r="B43" s="94"/>
      <c r="C43" s="90" t="s">
        <v>155</v>
      </c>
      <c r="D43" s="90">
        <v>64</v>
      </c>
      <c r="E43" s="107">
        <v>0</v>
      </c>
      <c r="F43" s="107">
        <v>0</v>
      </c>
      <c r="G43" s="92" t="s">
        <v>243</v>
      </c>
      <c r="H43" s="89"/>
      <c r="I43" s="92" t="s">
        <v>155</v>
      </c>
      <c r="J43" s="90">
        <v>100</v>
      </c>
      <c r="K43" s="91">
        <v>3796.77</v>
      </c>
      <c r="L43" s="112">
        <v>30534.84</v>
      </c>
    </row>
    <row r="44" s="77" customFormat="1" ht="15" customHeight="1" spans="1:12">
      <c r="A44" s="95" t="s">
        <v>244</v>
      </c>
      <c r="B44" s="94"/>
      <c r="C44" s="90" t="s">
        <v>155</v>
      </c>
      <c r="D44" s="90">
        <v>65</v>
      </c>
      <c r="E44" s="107">
        <v>0</v>
      </c>
      <c r="F44" s="107">
        <v>0</v>
      </c>
      <c r="G44" s="92" t="s">
        <v>245</v>
      </c>
      <c r="H44" s="89"/>
      <c r="I44" s="92" t="s">
        <v>155</v>
      </c>
      <c r="J44" s="90">
        <v>101</v>
      </c>
      <c r="K44" s="91">
        <v>1250</v>
      </c>
      <c r="L44" s="112">
        <v>10240.98</v>
      </c>
    </row>
    <row r="45" s="77" customFormat="1" ht="15" customHeight="1" spans="1:12">
      <c r="A45" s="95" t="s">
        <v>246</v>
      </c>
      <c r="B45" s="94"/>
      <c r="C45" s="90" t="s">
        <v>155</v>
      </c>
      <c r="D45" s="90">
        <v>66</v>
      </c>
      <c r="E45" s="107">
        <v>0</v>
      </c>
      <c r="F45" s="107">
        <v>0</v>
      </c>
      <c r="G45" s="92" t="s">
        <v>247</v>
      </c>
      <c r="H45" s="89"/>
      <c r="I45" s="92" t="s">
        <v>155</v>
      </c>
      <c r="J45" s="90">
        <v>102</v>
      </c>
      <c r="K45" s="91">
        <v>98208</v>
      </c>
      <c r="L45" s="112">
        <v>1041962.6</v>
      </c>
    </row>
    <row r="46" s="77" customFormat="1" ht="15" customHeight="1" spans="1:12">
      <c r="A46" s="95" t="s">
        <v>248</v>
      </c>
      <c r="B46" s="94"/>
      <c r="C46" s="90" t="s">
        <v>155</v>
      </c>
      <c r="D46" s="90">
        <v>67</v>
      </c>
      <c r="E46" s="107">
        <v>0</v>
      </c>
      <c r="F46" s="107">
        <v>0</v>
      </c>
      <c r="G46" s="92" t="s">
        <v>249</v>
      </c>
      <c r="H46" s="89"/>
      <c r="I46" s="92" t="s">
        <v>155</v>
      </c>
      <c r="J46" s="90">
        <v>103</v>
      </c>
      <c r="K46" s="107">
        <v>0</v>
      </c>
      <c r="L46" s="112">
        <v>362975.5</v>
      </c>
    </row>
    <row r="47" s="77" customFormat="1" ht="15" customHeight="1" spans="1:12">
      <c r="A47" s="95" t="s">
        <v>250</v>
      </c>
      <c r="B47" s="94"/>
      <c r="C47" s="90" t="s">
        <v>155</v>
      </c>
      <c r="D47" s="90">
        <v>68</v>
      </c>
      <c r="E47" s="107">
        <v>0</v>
      </c>
      <c r="F47" s="107">
        <v>0</v>
      </c>
      <c r="G47" s="92" t="s">
        <v>251</v>
      </c>
      <c r="H47" s="89"/>
      <c r="I47" s="92" t="s">
        <v>155</v>
      </c>
      <c r="J47" s="90">
        <v>104</v>
      </c>
      <c r="K47" s="91">
        <v>78000</v>
      </c>
      <c r="L47" s="112">
        <v>358000</v>
      </c>
    </row>
    <row r="48" s="77" customFormat="1" ht="15" customHeight="1" spans="1:12">
      <c r="A48" s="88" t="s">
        <v>252</v>
      </c>
      <c r="B48" s="89"/>
      <c r="C48" s="92" t="s">
        <v>155</v>
      </c>
      <c r="D48" s="90">
        <v>69</v>
      </c>
      <c r="E48" s="107">
        <v>0</v>
      </c>
      <c r="F48" s="107">
        <v>0</v>
      </c>
      <c r="G48" s="92" t="s">
        <v>253</v>
      </c>
      <c r="H48" s="89"/>
      <c r="I48" s="89"/>
      <c r="J48" s="90">
        <v>105</v>
      </c>
      <c r="K48" s="107">
        <v>0</v>
      </c>
      <c r="L48" s="113">
        <v>0</v>
      </c>
    </row>
    <row r="49" s="77" customFormat="1" ht="15" customHeight="1" spans="1:12">
      <c r="A49" s="88" t="s">
        <v>254</v>
      </c>
      <c r="B49" s="89"/>
      <c r="C49" s="92" t="s">
        <v>155</v>
      </c>
      <c r="D49" s="90">
        <v>70</v>
      </c>
      <c r="E49" s="107">
        <v>0</v>
      </c>
      <c r="F49" s="107">
        <v>0</v>
      </c>
      <c r="G49" s="92" t="s">
        <v>255</v>
      </c>
      <c r="H49" s="89"/>
      <c r="I49" s="92" t="s">
        <v>155</v>
      </c>
      <c r="J49" s="90">
        <v>106</v>
      </c>
      <c r="K49" s="107">
        <v>0</v>
      </c>
      <c r="L49" s="113">
        <v>0</v>
      </c>
    </row>
    <row r="50" s="77" customFormat="1" ht="15" customHeight="1" spans="1:12">
      <c r="A50" s="88" t="s">
        <v>256</v>
      </c>
      <c r="B50" s="89"/>
      <c r="C50" s="92" t="s">
        <v>155</v>
      </c>
      <c r="D50" s="90">
        <v>71</v>
      </c>
      <c r="E50" s="107">
        <v>0</v>
      </c>
      <c r="F50" s="107">
        <v>0</v>
      </c>
      <c r="G50" s="92" t="s">
        <v>257</v>
      </c>
      <c r="H50" s="89"/>
      <c r="I50" s="92" t="s">
        <v>155</v>
      </c>
      <c r="J50" s="90">
        <v>107</v>
      </c>
      <c r="K50" s="107">
        <v>0</v>
      </c>
      <c r="L50" s="112">
        <v>137550</v>
      </c>
    </row>
    <row r="51" s="77" customFormat="1" ht="23.1" customHeight="1" spans="1:12">
      <c r="A51" s="88" t="s">
        <v>258</v>
      </c>
      <c r="B51" s="89"/>
      <c r="C51" s="92" t="s">
        <v>155</v>
      </c>
      <c r="D51" s="90">
        <v>72</v>
      </c>
      <c r="E51" s="107">
        <v>0</v>
      </c>
      <c r="F51" s="107">
        <v>0</v>
      </c>
      <c r="G51" s="92" t="s">
        <v>259</v>
      </c>
      <c r="H51" s="89"/>
      <c r="I51" s="92" t="s">
        <v>155</v>
      </c>
      <c r="J51" s="90">
        <v>108</v>
      </c>
      <c r="K51" s="91">
        <v>9408</v>
      </c>
      <c r="L51" s="112">
        <v>84599.6</v>
      </c>
    </row>
    <row r="52" spans="1:12">
      <c r="A52" s="88" t="s">
        <v>260</v>
      </c>
      <c r="B52" s="89"/>
      <c r="C52" s="92" t="s">
        <v>155</v>
      </c>
      <c r="D52" s="90">
        <v>73</v>
      </c>
      <c r="E52" s="107">
        <v>0</v>
      </c>
      <c r="F52" s="107">
        <v>0</v>
      </c>
      <c r="G52" s="92" t="s">
        <v>261</v>
      </c>
      <c r="H52" s="89"/>
      <c r="I52" s="92" t="s">
        <v>155</v>
      </c>
      <c r="J52" s="90">
        <v>109</v>
      </c>
      <c r="K52" s="91">
        <v>10800</v>
      </c>
      <c r="L52" s="112">
        <v>98500</v>
      </c>
    </row>
    <row r="53" spans="1:12">
      <c r="A53" s="88" t="s">
        <v>262</v>
      </c>
      <c r="B53" s="89"/>
      <c r="C53" s="92" t="s">
        <v>155</v>
      </c>
      <c r="D53" s="90">
        <v>74</v>
      </c>
      <c r="E53" s="107">
        <v>0</v>
      </c>
      <c r="F53" s="107">
        <v>0</v>
      </c>
      <c r="G53" s="92" t="s">
        <v>263</v>
      </c>
      <c r="H53" s="89"/>
      <c r="I53" s="92" t="s">
        <v>155</v>
      </c>
      <c r="J53" s="90">
        <v>110</v>
      </c>
      <c r="K53" s="107">
        <v>0</v>
      </c>
      <c r="L53" s="113">
        <v>337.5</v>
      </c>
    </row>
    <row r="54" spans="1:12">
      <c r="A54" s="88" t="s">
        <v>264</v>
      </c>
      <c r="B54" s="89"/>
      <c r="C54" s="92" t="s">
        <v>155</v>
      </c>
      <c r="D54" s="90">
        <v>75</v>
      </c>
      <c r="E54" s="107">
        <v>0</v>
      </c>
      <c r="F54" s="107">
        <v>0</v>
      </c>
      <c r="G54" s="92" t="s">
        <v>265</v>
      </c>
      <c r="H54" s="89"/>
      <c r="I54" s="92" t="s">
        <v>155</v>
      </c>
      <c r="J54" s="90">
        <v>111</v>
      </c>
      <c r="K54" s="107">
        <v>0</v>
      </c>
      <c r="L54" s="113">
        <v>240</v>
      </c>
    </row>
    <row r="55" spans="1:12">
      <c r="A55" s="88" t="s">
        <v>266</v>
      </c>
      <c r="B55" s="89"/>
      <c r="C55" s="92" t="s">
        <v>155</v>
      </c>
      <c r="D55" s="90">
        <v>76</v>
      </c>
      <c r="E55" s="107">
        <v>0</v>
      </c>
      <c r="F55" s="107">
        <v>0</v>
      </c>
      <c r="G55" s="92" t="s">
        <v>267</v>
      </c>
      <c r="H55" s="89"/>
      <c r="I55" s="92" t="s">
        <v>155</v>
      </c>
      <c r="J55" s="90">
        <v>112</v>
      </c>
      <c r="K55" s="107">
        <v>0</v>
      </c>
      <c r="L55" s="113">
        <v>0</v>
      </c>
    </row>
    <row r="56" spans="1:12">
      <c r="A56" s="88" t="s">
        <v>268</v>
      </c>
      <c r="B56" s="89"/>
      <c r="C56" s="92" t="s">
        <v>155</v>
      </c>
      <c r="D56" s="90">
        <v>77</v>
      </c>
      <c r="E56" s="107">
        <v>0</v>
      </c>
      <c r="F56" s="107">
        <v>0</v>
      </c>
      <c r="G56" s="92" t="s">
        <v>269</v>
      </c>
      <c r="H56" s="89"/>
      <c r="I56" s="92" t="s">
        <v>155</v>
      </c>
      <c r="J56" s="90">
        <v>113</v>
      </c>
      <c r="K56" s="107">
        <v>0</v>
      </c>
      <c r="L56" s="112">
        <v>15970</v>
      </c>
    </row>
    <row r="57" spans="1:12">
      <c r="A57" s="88" t="s">
        <v>270</v>
      </c>
      <c r="B57" s="89"/>
      <c r="C57" s="92" t="s">
        <v>155</v>
      </c>
      <c r="D57" s="90">
        <v>78</v>
      </c>
      <c r="E57" s="107">
        <v>0</v>
      </c>
      <c r="F57" s="107">
        <v>0</v>
      </c>
      <c r="G57" s="92" t="s">
        <v>271</v>
      </c>
      <c r="H57" s="89"/>
      <c r="I57" s="92" t="s">
        <v>155</v>
      </c>
      <c r="J57" s="90">
        <v>114</v>
      </c>
      <c r="K57" s="107">
        <v>0</v>
      </c>
      <c r="L57" s="112">
        <v>14855</v>
      </c>
    </row>
    <row r="58" spans="1:12">
      <c r="A58" s="88" t="s">
        <v>272</v>
      </c>
      <c r="B58" s="89"/>
      <c r="C58" s="92" t="s">
        <v>155</v>
      </c>
      <c r="D58" s="90">
        <v>79</v>
      </c>
      <c r="E58" s="107">
        <v>0</v>
      </c>
      <c r="F58" s="107">
        <v>0</v>
      </c>
      <c r="G58" s="92" t="s">
        <v>273</v>
      </c>
      <c r="H58" s="89"/>
      <c r="I58" s="92" t="s">
        <v>155</v>
      </c>
      <c r="J58" s="90">
        <v>115</v>
      </c>
      <c r="K58" s="91">
        <v>27477.46</v>
      </c>
      <c r="L58" s="112">
        <v>218315.7</v>
      </c>
    </row>
    <row r="59" spans="1:12">
      <c r="A59" s="88" t="s">
        <v>274</v>
      </c>
      <c r="B59" s="89"/>
      <c r="C59" s="92" t="s">
        <v>155</v>
      </c>
      <c r="D59" s="90">
        <v>80</v>
      </c>
      <c r="E59" s="107">
        <v>0</v>
      </c>
      <c r="F59" s="107">
        <v>0</v>
      </c>
      <c r="G59" s="92" t="s">
        <v>275</v>
      </c>
      <c r="H59" s="89"/>
      <c r="I59" s="92" t="s">
        <v>155</v>
      </c>
      <c r="J59" s="90">
        <v>116</v>
      </c>
      <c r="K59" s="107">
        <v>0</v>
      </c>
      <c r="L59" s="113">
        <v>0</v>
      </c>
    </row>
    <row r="60" spans="1:12">
      <c r="A60" s="88" t="s">
        <v>276</v>
      </c>
      <c r="B60" s="89"/>
      <c r="C60" s="92" t="s">
        <v>155</v>
      </c>
      <c r="D60" s="90">
        <v>81</v>
      </c>
      <c r="E60" s="107">
        <v>0</v>
      </c>
      <c r="F60" s="91">
        <v>7482</v>
      </c>
      <c r="G60" s="92" t="s">
        <v>277</v>
      </c>
      <c r="H60" s="89"/>
      <c r="I60" s="92" t="s">
        <v>155</v>
      </c>
      <c r="J60" s="90">
        <v>117</v>
      </c>
      <c r="K60" s="107">
        <v>0</v>
      </c>
      <c r="L60" s="113">
        <v>546</v>
      </c>
    </row>
    <row r="61" spans="1:12">
      <c r="A61" s="88" t="s">
        <v>278</v>
      </c>
      <c r="B61" s="89"/>
      <c r="C61" s="92" t="s">
        <v>155</v>
      </c>
      <c r="D61" s="90">
        <v>82</v>
      </c>
      <c r="E61" s="107">
        <v>0</v>
      </c>
      <c r="F61" s="107">
        <v>0</v>
      </c>
      <c r="G61" s="92" t="s">
        <v>279</v>
      </c>
      <c r="H61" s="89"/>
      <c r="I61" s="92" t="s">
        <v>155</v>
      </c>
      <c r="J61" s="90">
        <v>118</v>
      </c>
      <c r="K61" s="107">
        <v>0</v>
      </c>
      <c r="L61" s="113">
        <v>0</v>
      </c>
    </row>
    <row r="62" spans="1:12">
      <c r="A62" s="88" t="s">
        <v>280</v>
      </c>
      <c r="B62" s="89"/>
      <c r="C62" s="92" t="s">
        <v>155</v>
      </c>
      <c r="D62" s="90">
        <v>83</v>
      </c>
      <c r="E62" s="107">
        <v>0</v>
      </c>
      <c r="F62" s="107">
        <v>0</v>
      </c>
      <c r="G62" s="92" t="s">
        <v>281</v>
      </c>
      <c r="H62" s="89"/>
      <c r="I62" s="92" t="s">
        <v>155</v>
      </c>
      <c r="J62" s="90">
        <v>119</v>
      </c>
      <c r="K62" s="107">
        <v>35</v>
      </c>
      <c r="L62" s="113">
        <v>536.67</v>
      </c>
    </row>
    <row r="63" spans="1:12">
      <c r="A63" s="88" t="s">
        <v>282</v>
      </c>
      <c r="B63" s="89"/>
      <c r="C63" s="92" t="s">
        <v>155</v>
      </c>
      <c r="D63" s="90">
        <v>84</v>
      </c>
      <c r="E63" s="107">
        <v>0</v>
      </c>
      <c r="F63" s="107">
        <v>0</v>
      </c>
      <c r="G63" s="92" t="s">
        <v>283</v>
      </c>
      <c r="H63" s="89"/>
      <c r="I63" s="92" t="s">
        <v>155</v>
      </c>
      <c r="J63" s="90">
        <v>120</v>
      </c>
      <c r="K63" s="107">
        <v>0</v>
      </c>
      <c r="L63" s="112">
        <v>41995.5</v>
      </c>
    </row>
    <row r="64" spans="1:12">
      <c r="A64" s="88" t="s">
        <v>284</v>
      </c>
      <c r="B64" s="89"/>
      <c r="C64" s="92" t="s">
        <v>155</v>
      </c>
      <c r="D64" s="90">
        <v>85</v>
      </c>
      <c r="E64" s="107">
        <v>0</v>
      </c>
      <c r="F64" s="107">
        <v>0</v>
      </c>
      <c r="G64" s="92" t="s">
        <v>155</v>
      </c>
      <c r="H64" s="89"/>
      <c r="I64" s="92" t="s">
        <v>155</v>
      </c>
      <c r="J64" s="90">
        <v>121</v>
      </c>
      <c r="K64" s="120"/>
      <c r="L64" s="115"/>
    </row>
    <row r="65" spans="1:12">
      <c r="A65" s="88" t="s">
        <v>285</v>
      </c>
      <c r="B65" s="89"/>
      <c r="C65" s="92" t="s">
        <v>155</v>
      </c>
      <c r="D65" s="90">
        <v>86</v>
      </c>
      <c r="E65" s="107">
        <v>0</v>
      </c>
      <c r="F65" s="107">
        <v>0</v>
      </c>
      <c r="G65" s="92" t="s">
        <v>286</v>
      </c>
      <c r="H65" s="89"/>
      <c r="I65" s="92" t="s">
        <v>155</v>
      </c>
      <c r="J65" s="90">
        <v>122</v>
      </c>
      <c r="K65" s="91">
        <v>26514.56</v>
      </c>
      <c r="L65" s="112">
        <v>3628479.56</v>
      </c>
    </row>
    <row r="66" spans="1:12">
      <c r="A66" s="88" t="s">
        <v>287</v>
      </c>
      <c r="B66" s="89"/>
      <c r="C66" s="92" t="s">
        <v>155</v>
      </c>
      <c r="D66" s="90">
        <v>87</v>
      </c>
      <c r="E66" s="107">
        <v>0</v>
      </c>
      <c r="F66" s="107">
        <v>0</v>
      </c>
      <c r="G66" s="92" t="s">
        <v>288</v>
      </c>
      <c r="H66" s="89"/>
      <c r="I66" s="92" t="s">
        <v>155</v>
      </c>
      <c r="J66" s="90">
        <v>123</v>
      </c>
      <c r="K66" s="107">
        <v>0</v>
      </c>
      <c r="L66" s="113">
        <v>0</v>
      </c>
    </row>
    <row r="67" spans="1:12">
      <c r="A67" s="88" t="s">
        <v>289</v>
      </c>
      <c r="B67" s="89"/>
      <c r="C67" s="92" t="s">
        <v>155</v>
      </c>
      <c r="D67" s="90">
        <v>88</v>
      </c>
      <c r="E67" s="107">
        <v>0</v>
      </c>
      <c r="F67" s="91">
        <v>7482</v>
      </c>
      <c r="G67" s="92" t="s">
        <v>290</v>
      </c>
      <c r="H67" s="89"/>
      <c r="I67" s="92" t="s">
        <v>155</v>
      </c>
      <c r="J67" s="90">
        <v>124</v>
      </c>
      <c r="K67" s="107">
        <v>0</v>
      </c>
      <c r="L67" s="113">
        <v>0</v>
      </c>
    </row>
    <row r="68" spans="1:12">
      <c r="A68" s="88" t="s">
        <v>291</v>
      </c>
      <c r="B68" s="89"/>
      <c r="C68" s="92" t="s">
        <v>155</v>
      </c>
      <c r="D68" s="90">
        <v>89</v>
      </c>
      <c r="E68" s="107">
        <v>0</v>
      </c>
      <c r="F68" s="107">
        <v>0</v>
      </c>
      <c r="G68" s="92" t="s">
        <v>292</v>
      </c>
      <c r="H68" s="89"/>
      <c r="I68" s="92" t="s">
        <v>155</v>
      </c>
      <c r="J68" s="90">
        <v>125</v>
      </c>
      <c r="K68" s="107">
        <v>0</v>
      </c>
      <c r="L68" s="113">
        <v>0</v>
      </c>
    </row>
    <row r="69" spans="1:12">
      <c r="A69" s="88" t="s">
        <v>293</v>
      </c>
      <c r="B69" s="89"/>
      <c r="C69" s="92" t="s">
        <v>155</v>
      </c>
      <c r="D69" s="90">
        <v>90</v>
      </c>
      <c r="E69" s="107">
        <v>0</v>
      </c>
      <c r="F69" s="107">
        <v>0</v>
      </c>
      <c r="G69" s="92" t="s">
        <v>294</v>
      </c>
      <c r="H69" s="89"/>
      <c r="I69" s="92" t="s">
        <v>155</v>
      </c>
      <c r="J69" s="90">
        <v>126</v>
      </c>
      <c r="K69" s="107">
        <v>0</v>
      </c>
      <c r="L69" s="113">
        <v>0</v>
      </c>
    </row>
    <row r="70" spans="1:12">
      <c r="A70" s="88" t="s">
        <v>295</v>
      </c>
      <c r="B70" s="89"/>
      <c r="C70" s="92" t="s">
        <v>155</v>
      </c>
      <c r="D70" s="90">
        <v>91</v>
      </c>
      <c r="E70" s="107">
        <v>0</v>
      </c>
      <c r="F70" s="107">
        <v>0</v>
      </c>
      <c r="G70" s="92" t="s">
        <v>296</v>
      </c>
      <c r="H70" s="89"/>
      <c r="I70" s="92" t="s">
        <v>155</v>
      </c>
      <c r="J70" s="90">
        <v>127</v>
      </c>
      <c r="K70" s="107">
        <v>0</v>
      </c>
      <c r="L70" s="112">
        <v>3032191.35</v>
      </c>
    </row>
    <row r="71" spans="1:12">
      <c r="A71" s="88" t="s">
        <v>297</v>
      </c>
      <c r="B71" s="89"/>
      <c r="C71" s="92" t="s">
        <v>155</v>
      </c>
      <c r="D71" s="90">
        <v>92</v>
      </c>
      <c r="E71" s="107">
        <v>0</v>
      </c>
      <c r="F71" s="107">
        <v>0</v>
      </c>
      <c r="G71" s="92" t="s">
        <v>298</v>
      </c>
      <c r="H71" s="89"/>
      <c r="I71" s="92" t="s">
        <v>155</v>
      </c>
      <c r="J71" s="90">
        <v>128</v>
      </c>
      <c r="K71" s="107">
        <v>0</v>
      </c>
      <c r="L71" s="112">
        <v>220220.64</v>
      </c>
    </row>
    <row r="72" spans="1:12">
      <c r="A72" s="88" t="s">
        <v>299</v>
      </c>
      <c r="B72" s="89"/>
      <c r="C72" s="92" t="s">
        <v>155</v>
      </c>
      <c r="D72" s="90">
        <v>93</v>
      </c>
      <c r="E72" s="107">
        <v>0</v>
      </c>
      <c r="F72" s="107">
        <v>0</v>
      </c>
      <c r="G72" s="92" t="s">
        <v>300</v>
      </c>
      <c r="H72" s="89"/>
      <c r="I72" s="92" t="s">
        <v>155</v>
      </c>
      <c r="J72" s="90">
        <v>129</v>
      </c>
      <c r="K72" s="107">
        <v>0</v>
      </c>
      <c r="L72" s="112">
        <v>112042.08</v>
      </c>
    </row>
    <row r="73" spans="1:12">
      <c r="A73" s="88" t="s">
        <v>301</v>
      </c>
      <c r="B73" s="89"/>
      <c r="C73" s="92" t="s">
        <v>155</v>
      </c>
      <c r="D73" s="90">
        <v>94</v>
      </c>
      <c r="E73" s="107">
        <v>0</v>
      </c>
      <c r="F73" s="107">
        <v>0</v>
      </c>
      <c r="G73" s="92" t="s">
        <v>302</v>
      </c>
      <c r="H73" s="89"/>
      <c r="I73" s="92" t="s">
        <v>155</v>
      </c>
      <c r="J73" s="90">
        <v>130</v>
      </c>
      <c r="K73" s="107">
        <v>0</v>
      </c>
      <c r="L73" s="112">
        <v>25800</v>
      </c>
    </row>
    <row r="74" ht="14.25" spans="1:12">
      <c r="A74" s="96" t="s">
        <v>303</v>
      </c>
      <c r="B74" s="97"/>
      <c r="C74" s="100" t="s">
        <v>155</v>
      </c>
      <c r="D74" s="98">
        <v>95</v>
      </c>
      <c r="E74" s="121">
        <v>0</v>
      </c>
      <c r="F74" s="121">
        <v>0</v>
      </c>
      <c r="G74" s="100" t="s">
        <v>304</v>
      </c>
      <c r="H74" s="97"/>
      <c r="I74" s="100" t="s">
        <v>155</v>
      </c>
      <c r="J74" s="98">
        <v>131</v>
      </c>
      <c r="K74" s="121">
        <v>0</v>
      </c>
      <c r="L74" s="128">
        <v>985805.77</v>
      </c>
    </row>
    <row r="75" ht="15.75" spans="1:12">
      <c r="A75" s="119" t="s">
        <v>93</v>
      </c>
      <c r="B75" s="104"/>
      <c r="C75" s="102"/>
      <c r="D75" s="102"/>
      <c r="E75" s="103"/>
      <c r="F75" s="103"/>
      <c r="G75" s="104"/>
      <c r="H75" s="104"/>
      <c r="I75" s="81"/>
      <c r="J75" s="81"/>
      <c r="K75" s="129" t="s">
        <v>95</v>
      </c>
      <c r="L75" s="102"/>
    </row>
    <row r="76" ht="14.25" spans="1:12">
      <c r="A76" s="84" t="s">
        <v>123</v>
      </c>
      <c r="B76" s="85"/>
      <c r="C76" s="85"/>
      <c r="D76" s="86" t="s">
        <v>1</v>
      </c>
      <c r="E76" s="87" t="s">
        <v>172</v>
      </c>
      <c r="F76" s="87" t="s">
        <v>173</v>
      </c>
      <c r="G76" s="87" t="s">
        <v>123</v>
      </c>
      <c r="H76" s="85"/>
      <c r="I76" s="87" t="s">
        <v>155</v>
      </c>
      <c r="J76" s="87" t="s">
        <v>1</v>
      </c>
      <c r="K76" s="87" t="s">
        <v>172</v>
      </c>
      <c r="L76" s="111" t="s">
        <v>173</v>
      </c>
    </row>
    <row r="77" spans="1:12">
      <c r="A77" s="88" t="s">
        <v>305</v>
      </c>
      <c r="B77" s="89"/>
      <c r="C77" s="92" t="s">
        <v>155</v>
      </c>
      <c r="D77" s="90">
        <v>132</v>
      </c>
      <c r="E77" s="107">
        <v>0</v>
      </c>
      <c r="F77" s="107">
        <v>0</v>
      </c>
      <c r="G77" s="92" t="s">
        <v>306</v>
      </c>
      <c r="H77" s="89"/>
      <c r="I77" s="92" t="s">
        <v>155</v>
      </c>
      <c r="J77" s="90">
        <v>148</v>
      </c>
      <c r="K77" s="107">
        <v>932</v>
      </c>
      <c r="L77" s="112">
        <v>195403.43</v>
      </c>
    </row>
    <row r="78" spans="1:12">
      <c r="A78" s="88" t="s">
        <v>307</v>
      </c>
      <c r="B78" s="89"/>
      <c r="C78" s="92" t="s">
        <v>155</v>
      </c>
      <c r="D78" s="90">
        <v>133</v>
      </c>
      <c r="E78" s="107">
        <v>0</v>
      </c>
      <c r="F78" s="91">
        <v>1688322.86</v>
      </c>
      <c r="G78" s="92" t="s">
        <v>308</v>
      </c>
      <c r="H78" s="89"/>
      <c r="I78" s="92" t="s">
        <v>155</v>
      </c>
      <c r="J78" s="90">
        <v>149</v>
      </c>
      <c r="K78" s="107">
        <v>0</v>
      </c>
      <c r="L78" s="113">
        <v>0</v>
      </c>
    </row>
    <row r="79" spans="1:12">
      <c r="A79" s="88" t="s">
        <v>309</v>
      </c>
      <c r="B79" s="89"/>
      <c r="C79" s="92" t="s">
        <v>155</v>
      </c>
      <c r="D79" s="90">
        <v>134</v>
      </c>
      <c r="E79" s="107">
        <v>0</v>
      </c>
      <c r="F79" s="107">
        <v>0</v>
      </c>
      <c r="G79" s="92" t="s">
        <v>310</v>
      </c>
      <c r="H79" s="89"/>
      <c r="I79" s="89"/>
      <c r="J79" s="90">
        <v>150</v>
      </c>
      <c r="K79" s="107">
        <v>0</v>
      </c>
      <c r="L79" s="113">
        <v>0</v>
      </c>
    </row>
    <row r="80" spans="1:12">
      <c r="A80" s="88" t="s">
        <v>311</v>
      </c>
      <c r="B80" s="89"/>
      <c r="C80" s="92" t="s">
        <v>155</v>
      </c>
      <c r="D80" s="90">
        <v>135</v>
      </c>
      <c r="E80" s="107">
        <v>0</v>
      </c>
      <c r="F80" s="91">
        <v>174690</v>
      </c>
      <c r="G80" s="92" t="s">
        <v>312</v>
      </c>
      <c r="H80" s="89"/>
      <c r="I80" s="89"/>
      <c r="J80" s="90">
        <v>151</v>
      </c>
      <c r="K80" s="107">
        <v>0</v>
      </c>
      <c r="L80" s="113">
        <v>0</v>
      </c>
    </row>
    <row r="81" spans="1:12">
      <c r="A81" s="88" t="s">
        <v>313</v>
      </c>
      <c r="B81" s="89"/>
      <c r="C81" s="92" t="s">
        <v>155</v>
      </c>
      <c r="D81" s="90">
        <v>136</v>
      </c>
      <c r="E81" s="107">
        <v>0</v>
      </c>
      <c r="F81" s="107">
        <v>0</v>
      </c>
      <c r="G81" s="92" t="s">
        <v>314</v>
      </c>
      <c r="H81" s="89"/>
      <c r="I81" s="89"/>
      <c r="J81" s="90">
        <v>152</v>
      </c>
      <c r="K81" s="107">
        <v>0</v>
      </c>
      <c r="L81" s="112">
        <v>26320</v>
      </c>
    </row>
    <row r="82" spans="1:12">
      <c r="A82" s="88" t="s">
        <v>315</v>
      </c>
      <c r="B82" s="89"/>
      <c r="C82" s="92" t="s">
        <v>155</v>
      </c>
      <c r="D82" s="90">
        <v>137</v>
      </c>
      <c r="E82" s="107">
        <v>0</v>
      </c>
      <c r="F82" s="107">
        <v>0</v>
      </c>
      <c r="G82" s="92" t="s">
        <v>316</v>
      </c>
      <c r="H82" s="89"/>
      <c r="I82" s="89"/>
      <c r="J82" s="90">
        <v>153</v>
      </c>
      <c r="K82" s="107">
        <v>0</v>
      </c>
      <c r="L82" s="113">
        <v>0</v>
      </c>
    </row>
    <row r="83" spans="1:12">
      <c r="A83" s="88" t="s">
        <v>317</v>
      </c>
      <c r="B83" s="89"/>
      <c r="C83" s="92" t="s">
        <v>155</v>
      </c>
      <c r="D83" s="90">
        <v>138</v>
      </c>
      <c r="E83" s="91">
        <v>25582.56</v>
      </c>
      <c r="F83" s="91">
        <v>204603.58</v>
      </c>
      <c r="G83" s="92" t="s">
        <v>318</v>
      </c>
      <c r="H83" s="89"/>
      <c r="I83" s="89"/>
      <c r="J83" s="90">
        <v>154</v>
      </c>
      <c r="K83" s="107">
        <v>0</v>
      </c>
      <c r="L83" s="113">
        <v>0</v>
      </c>
    </row>
    <row r="84" spans="1:12">
      <c r="A84" s="122" t="s">
        <v>319</v>
      </c>
      <c r="B84" s="123"/>
      <c r="C84" s="124" t="s">
        <v>155</v>
      </c>
      <c r="D84" s="90">
        <v>139</v>
      </c>
      <c r="E84" s="107">
        <v>0</v>
      </c>
      <c r="F84" s="107">
        <v>0</v>
      </c>
      <c r="G84" s="92" t="s">
        <v>320</v>
      </c>
      <c r="H84" s="89"/>
      <c r="I84" s="89"/>
      <c r="J84" s="90">
        <v>155</v>
      </c>
      <c r="K84" s="107">
        <v>932</v>
      </c>
      <c r="L84" s="112">
        <v>169083.43</v>
      </c>
    </row>
    <row r="85" spans="1:12">
      <c r="A85" s="88" t="s">
        <v>321</v>
      </c>
      <c r="B85" s="89"/>
      <c r="C85" s="92" t="s">
        <v>155</v>
      </c>
      <c r="D85" s="90">
        <v>140</v>
      </c>
      <c r="E85" s="107">
        <v>0</v>
      </c>
      <c r="F85" s="107">
        <v>0</v>
      </c>
      <c r="G85" s="92" t="s">
        <v>322</v>
      </c>
      <c r="H85" s="89"/>
      <c r="I85" s="89"/>
      <c r="J85" s="90">
        <v>156</v>
      </c>
      <c r="K85" s="107">
        <v>0</v>
      </c>
      <c r="L85" s="113">
        <v>0</v>
      </c>
    </row>
    <row r="86" spans="1:12">
      <c r="A86" s="88" t="s">
        <v>323</v>
      </c>
      <c r="B86" s="89"/>
      <c r="C86" s="92" t="s">
        <v>155</v>
      </c>
      <c r="D86" s="90">
        <v>141</v>
      </c>
      <c r="E86" s="107">
        <v>0</v>
      </c>
      <c r="F86" s="107">
        <v>0</v>
      </c>
      <c r="G86" s="92" t="s">
        <v>324</v>
      </c>
      <c r="H86" s="89"/>
      <c r="I86" s="89"/>
      <c r="J86" s="90">
        <v>157</v>
      </c>
      <c r="K86" s="107">
        <v>0</v>
      </c>
      <c r="L86" s="113">
        <v>0</v>
      </c>
    </row>
    <row r="87" spans="1:12">
      <c r="A87" s="88" t="s">
        <v>325</v>
      </c>
      <c r="B87" s="89"/>
      <c r="C87" s="92" t="s">
        <v>155</v>
      </c>
      <c r="D87" s="90">
        <v>142</v>
      </c>
      <c r="E87" s="107">
        <v>0</v>
      </c>
      <c r="F87" s="107">
        <v>0</v>
      </c>
      <c r="G87" s="92" t="s">
        <v>326</v>
      </c>
      <c r="H87" s="89"/>
      <c r="I87" s="89"/>
      <c r="J87" s="90">
        <v>158</v>
      </c>
      <c r="K87" s="107">
        <v>0</v>
      </c>
      <c r="L87" s="113">
        <v>0</v>
      </c>
    </row>
    <row r="88" spans="1:12">
      <c r="A88" s="88" t="s">
        <v>327</v>
      </c>
      <c r="B88" s="89"/>
      <c r="C88" s="92" t="s">
        <v>155</v>
      </c>
      <c r="D88" s="90">
        <v>143</v>
      </c>
      <c r="E88" s="107">
        <v>0</v>
      </c>
      <c r="F88" s="107">
        <v>0</v>
      </c>
      <c r="G88" s="92" t="s">
        <v>328</v>
      </c>
      <c r="H88" s="89"/>
      <c r="I88" s="89"/>
      <c r="J88" s="90">
        <v>159</v>
      </c>
      <c r="K88" s="107">
        <v>0</v>
      </c>
      <c r="L88" s="113">
        <v>0</v>
      </c>
    </row>
    <row r="89" spans="1:12">
      <c r="A89" s="122" t="s">
        <v>329</v>
      </c>
      <c r="B89" s="123"/>
      <c r="C89" s="124" t="s">
        <v>155</v>
      </c>
      <c r="D89" s="90">
        <v>144</v>
      </c>
      <c r="E89" s="107">
        <v>0</v>
      </c>
      <c r="F89" s="91">
        <v>21591.2</v>
      </c>
      <c r="G89" s="92" t="s">
        <v>330</v>
      </c>
      <c r="H89" s="89"/>
      <c r="I89" s="89"/>
      <c r="J89" s="90">
        <v>160</v>
      </c>
      <c r="K89" s="107">
        <v>0</v>
      </c>
      <c r="L89" s="113">
        <v>0</v>
      </c>
    </row>
    <row r="90" spans="1:12">
      <c r="A90" s="88" t="s">
        <v>331</v>
      </c>
      <c r="B90" s="89"/>
      <c r="C90" s="92" t="s">
        <v>155</v>
      </c>
      <c r="D90" s="90">
        <v>145</v>
      </c>
      <c r="E90" s="107">
        <v>0</v>
      </c>
      <c r="F90" s="91">
        <v>21591.2</v>
      </c>
      <c r="G90" s="92" t="s">
        <v>332</v>
      </c>
      <c r="H90" s="89"/>
      <c r="I90" s="89"/>
      <c r="J90" s="90">
        <v>161</v>
      </c>
      <c r="K90" s="107">
        <v>0</v>
      </c>
      <c r="L90" s="113">
        <v>0</v>
      </c>
    </row>
    <row r="91" spans="1:12">
      <c r="A91" s="122" t="s">
        <v>333</v>
      </c>
      <c r="B91" s="123"/>
      <c r="C91" s="124" t="s">
        <v>155</v>
      </c>
      <c r="D91" s="90">
        <v>146</v>
      </c>
      <c r="E91" s="107">
        <v>0</v>
      </c>
      <c r="F91" s="107">
        <v>0</v>
      </c>
      <c r="G91" s="92" t="s">
        <v>334</v>
      </c>
      <c r="H91" s="89"/>
      <c r="I91" s="89"/>
      <c r="J91" s="90">
        <v>162</v>
      </c>
      <c r="K91" s="107">
        <v>0</v>
      </c>
      <c r="L91" s="113">
        <v>0</v>
      </c>
    </row>
    <row r="92" spans="1:12">
      <c r="A92" s="88" t="s">
        <v>335</v>
      </c>
      <c r="B92" s="89"/>
      <c r="C92" s="92" t="s">
        <v>155</v>
      </c>
      <c r="D92" s="90">
        <v>147</v>
      </c>
      <c r="E92" s="107">
        <v>0</v>
      </c>
      <c r="F92" s="107">
        <v>0</v>
      </c>
      <c r="G92" s="92" t="s">
        <v>336</v>
      </c>
      <c r="H92" s="89"/>
      <c r="I92" s="89"/>
      <c r="J92" s="90">
        <v>163</v>
      </c>
      <c r="K92" s="107">
        <v>0</v>
      </c>
      <c r="L92" s="113">
        <v>0</v>
      </c>
    </row>
    <row r="93" spans="1:12">
      <c r="A93" s="88" t="s">
        <v>229</v>
      </c>
      <c r="B93" s="89"/>
      <c r="C93" s="89"/>
      <c r="D93" s="89"/>
      <c r="E93" s="89"/>
      <c r="F93" s="92" t="s">
        <v>155</v>
      </c>
      <c r="G93" s="92" t="s">
        <v>337</v>
      </c>
      <c r="H93" s="89"/>
      <c r="I93" s="89"/>
      <c r="J93" s="90">
        <v>164</v>
      </c>
      <c r="K93" s="107">
        <v>0</v>
      </c>
      <c r="L93" s="113">
        <v>0</v>
      </c>
    </row>
    <row r="94" spans="1:12">
      <c r="A94" s="88" t="s">
        <v>338</v>
      </c>
      <c r="B94" s="89"/>
      <c r="C94" s="89"/>
      <c r="D94" s="90">
        <v>169</v>
      </c>
      <c r="E94" s="93"/>
      <c r="F94" s="93"/>
      <c r="G94" s="92" t="s">
        <v>339</v>
      </c>
      <c r="H94" s="89"/>
      <c r="I94" s="89"/>
      <c r="J94" s="90">
        <v>165</v>
      </c>
      <c r="K94" s="107">
        <v>0</v>
      </c>
      <c r="L94" s="113">
        <v>0</v>
      </c>
    </row>
    <row r="95" spans="1:12">
      <c r="A95" s="125"/>
      <c r="B95" s="94"/>
      <c r="C95" s="94"/>
      <c r="D95" s="94"/>
      <c r="E95" s="94"/>
      <c r="F95" s="94"/>
      <c r="G95" s="92" t="s">
        <v>340</v>
      </c>
      <c r="H95" s="89"/>
      <c r="I95" s="89"/>
      <c r="J95" s="90">
        <v>166</v>
      </c>
      <c r="K95" s="91">
        <v>-150826.45</v>
      </c>
      <c r="L95" s="112">
        <v>-1790125.07</v>
      </c>
    </row>
    <row r="96" spans="1:12">
      <c r="A96" s="125"/>
      <c r="B96" s="94"/>
      <c r="C96" s="94"/>
      <c r="D96" s="94"/>
      <c r="E96" s="94"/>
      <c r="F96" s="94"/>
      <c r="G96" s="92" t="s">
        <v>341</v>
      </c>
      <c r="H96" s="89"/>
      <c r="I96" s="89"/>
      <c r="J96" s="90">
        <v>167</v>
      </c>
      <c r="K96" s="107">
        <v>0</v>
      </c>
      <c r="L96" s="113">
        <v>0</v>
      </c>
    </row>
    <row r="97" ht="14.25" spans="1:12">
      <c r="A97" s="126"/>
      <c r="B97" s="127"/>
      <c r="C97" s="127"/>
      <c r="D97" s="127"/>
      <c r="E97" s="127"/>
      <c r="F97" s="127"/>
      <c r="G97" s="100" t="s">
        <v>342</v>
      </c>
      <c r="H97" s="97"/>
      <c r="I97" s="97"/>
      <c r="J97" s="98">
        <v>168</v>
      </c>
      <c r="K97" s="130">
        <v>-150826.45</v>
      </c>
      <c r="L97" s="128">
        <v>-1790125.07</v>
      </c>
    </row>
    <row r="98" ht="15" spans="1:12">
      <c r="A98" s="101" t="s">
        <v>93</v>
      </c>
      <c r="B98" s="102"/>
      <c r="C98" s="102"/>
      <c r="D98" s="102"/>
      <c r="E98" s="103"/>
      <c r="F98" s="103"/>
      <c r="G98" s="104"/>
      <c r="H98" s="104"/>
      <c r="I98" s="81"/>
      <c r="J98" s="81"/>
      <c r="K98" s="129" t="s">
        <v>95</v>
      </c>
      <c r="L98" s="102"/>
    </row>
  </sheetData>
  <mergeCells count="199">
    <mergeCell ref="A1:L1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A23" sqref="$A23:$XFD23"/>
    </sheetView>
  </sheetViews>
  <sheetFormatPr defaultColWidth="9" defaultRowHeight="14.25" outlineLevelCol="6"/>
  <cols>
    <col min="1" max="1" width="19.125" style="19" customWidth="1"/>
    <col min="2" max="2" width="14.5" style="19" customWidth="1"/>
    <col min="3" max="3" width="11.25" style="59" customWidth="1"/>
    <col min="4" max="5" width="12.375" style="59" customWidth="1"/>
    <col min="6" max="6" width="9" style="59" customWidth="1"/>
    <col min="7" max="7" width="11.25" style="59" customWidth="1"/>
    <col min="8" max="16384" width="9" style="19"/>
  </cols>
  <sheetData>
    <row r="1" s="19" customFormat="1" ht="33" customHeight="1" spans="1:7">
      <c r="A1" s="60" t="s">
        <v>343</v>
      </c>
      <c r="B1" s="60"/>
      <c r="C1" s="60"/>
      <c r="D1" s="60"/>
      <c r="E1" s="60"/>
      <c r="F1" s="60"/>
      <c r="G1" s="60"/>
    </row>
    <row r="2" s="58" customFormat="1" ht="30" customHeight="1" spans="1:7">
      <c r="A2" s="58" t="s">
        <v>344</v>
      </c>
      <c r="B2" s="58" t="s">
        <v>345</v>
      </c>
      <c r="D2" s="58" t="s">
        <v>30</v>
      </c>
      <c r="F2" s="61" t="s">
        <v>31</v>
      </c>
      <c r="G2" s="61"/>
    </row>
    <row r="3" s="19" customFormat="1" ht="31.5" spans="1:7">
      <c r="A3" s="62" t="s">
        <v>346</v>
      </c>
      <c r="B3" s="25" t="s">
        <v>347</v>
      </c>
      <c r="C3" s="25" t="s">
        <v>34</v>
      </c>
      <c r="D3" s="25" t="s">
        <v>348</v>
      </c>
      <c r="E3" s="25" t="s">
        <v>349</v>
      </c>
      <c r="F3" s="25" t="s">
        <v>35</v>
      </c>
      <c r="G3" s="39" t="s">
        <v>350</v>
      </c>
    </row>
    <row r="4" s="19" customFormat="1" ht="21.95" customHeight="1" spans="1:7">
      <c r="A4" s="63" t="s">
        <v>351</v>
      </c>
      <c r="B4" s="64"/>
      <c r="C4" s="65"/>
      <c r="D4" s="65"/>
      <c r="E4" s="65"/>
      <c r="F4" s="65"/>
      <c r="G4" s="40"/>
    </row>
    <row r="5" s="19" customFormat="1" ht="28.5" spans="1:7">
      <c r="A5" s="66"/>
      <c r="B5" s="68" t="s">
        <v>352</v>
      </c>
      <c r="C5" s="51">
        <v>43800</v>
      </c>
      <c r="D5" s="51"/>
      <c r="E5" s="51"/>
      <c r="F5" s="51">
        <v>43800</v>
      </c>
      <c r="G5" s="69" t="s">
        <v>353</v>
      </c>
    </row>
    <row r="6" s="19" customFormat="1" ht="21.95" customHeight="1" spans="1:7">
      <c r="A6" s="66"/>
      <c r="B6" s="51" t="s">
        <v>354</v>
      </c>
      <c r="C6" s="51">
        <v>0</v>
      </c>
      <c r="D6" s="51">
        <v>30000</v>
      </c>
      <c r="E6" s="65">
        <v>0</v>
      </c>
      <c r="F6" s="51">
        <v>30000</v>
      </c>
      <c r="G6" s="69" t="s">
        <v>353</v>
      </c>
    </row>
    <row r="7" s="19" customFormat="1" ht="21.95" customHeight="1" spans="1:7">
      <c r="A7" s="66"/>
      <c r="B7" s="51"/>
      <c r="C7" s="65"/>
      <c r="D7" s="65"/>
      <c r="E7" s="65"/>
      <c r="F7" s="65"/>
      <c r="G7" s="40"/>
    </row>
    <row r="8" s="19" customFormat="1" ht="21.95" customHeight="1" spans="1:7">
      <c r="A8" s="66"/>
      <c r="B8" s="51"/>
      <c r="C8" s="65"/>
      <c r="D8" s="65"/>
      <c r="E8" s="65"/>
      <c r="F8" s="65"/>
      <c r="G8" s="40"/>
    </row>
    <row r="9" s="19" customFormat="1" ht="21.95" customHeight="1" spans="1:7">
      <c r="A9" s="66"/>
      <c r="B9" s="51"/>
      <c r="C9" s="65"/>
      <c r="D9" s="65"/>
      <c r="E9" s="65"/>
      <c r="F9" s="65"/>
      <c r="G9" s="40"/>
    </row>
    <row r="10" s="19" customFormat="1" ht="21.95" customHeight="1" spans="1:7">
      <c r="A10" s="63" t="s">
        <v>355</v>
      </c>
      <c r="B10" s="51"/>
      <c r="C10" s="65"/>
      <c r="D10" s="65"/>
      <c r="E10" s="65"/>
      <c r="F10" s="65"/>
      <c r="G10" s="40"/>
    </row>
    <row r="11" s="19" customFormat="1" ht="28.5" spans="1:7">
      <c r="A11" s="66"/>
      <c r="B11" s="29" t="s">
        <v>356</v>
      </c>
      <c r="C11" s="51">
        <v>8331000</v>
      </c>
      <c r="D11" s="51"/>
      <c r="E11" s="51"/>
      <c r="F11" s="51">
        <v>8331000</v>
      </c>
      <c r="G11" s="40"/>
    </row>
    <row r="12" s="19" customFormat="1" ht="21.95" customHeight="1" spans="1:7">
      <c r="A12" s="66"/>
      <c r="B12" s="29" t="s">
        <v>357</v>
      </c>
      <c r="C12" s="51">
        <v>4100000</v>
      </c>
      <c r="D12" s="51"/>
      <c r="E12" s="51"/>
      <c r="F12" s="51">
        <v>4100000</v>
      </c>
      <c r="G12" s="40"/>
    </row>
    <row r="13" s="19" customFormat="1" ht="21.95" customHeight="1" spans="1:7">
      <c r="A13" s="66"/>
      <c r="B13" s="51"/>
      <c r="C13" s="65"/>
      <c r="D13" s="65"/>
      <c r="E13" s="65"/>
      <c r="F13" s="65"/>
      <c r="G13" s="40"/>
    </row>
    <row r="14" s="19" customFormat="1" ht="21.95" customHeight="1" spans="1:7">
      <c r="A14" s="66"/>
      <c r="B14" s="51"/>
      <c r="C14" s="65"/>
      <c r="D14" s="65"/>
      <c r="E14" s="65"/>
      <c r="F14" s="65"/>
      <c r="G14" s="40"/>
    </row>
    <row r="15" s="19" customFormat="1" ht="21.95" customHeight="1" spans="1:7">
      <c r="A15" s="66"/>
      <c r="B15" s="51"/>
      <c r="C15" s="65"/>
      <c r="D15" s="65"/>
      <c r="E15" s="65"/>
      <c r="F15" s="65"/>
      <c r="G15" s="40"/>
    </row>
    <row r="16" s="19" customFormat="1" ht="21.95" customHeight="1" spans="1:7">
      <c r="A16" s="66"/>
      <c r="B16" s="51"/>
      <c r="C16" s="65"/>
      <c r="D16" s="65"/>
      <c r="E16" s="65"/>
      <c r="F16" s="65"/>
      <c r="G16" s="40"/>
    </row>
    <row r="17" s="19" customFormat="1" ht="21.95" customHeight="1" spans="1:7">
      <c r="A17" s="66"/>
      <c r="B17" s="51"/>
      <c r="C17" s="70"/>
      <c r="D17" s="70"/>
      <c r="E17" s="70"/>
      <c r="F17" s="70"/>
      <c r="G17" s="40"/>
    </row>
    <row r="18" s="19" customFormat="1" ht="21.95" customHeight="1" spans="1:7">
      <c r="A18" s="66"/>
      <c r="B18" s="51"/>
      <c r="C18" s="65"/>
      <c r="D18" s="65"/>
      <c r="E18" s="65"/>
      <c r="F18" s="65"/>
      <c r="G18" s="40"/>
    </row>
    <row r="19" s="19" customFormat="1" ht="21.95" customHeight="1" spans="1:7">
      <c r="A19" s="66"/>
      <c r="B19" s="51"/>
      <c r="C19" s="65"/>
      <c r="D19" s="65"/>
      <c r="E19" s="65"/>
      <c r="F19" s="65"/>
      <c r="G19" s="40"/>
    </row>
    <row r="20" s="19" customFormat="1" ht="21.95" customHeight="1" spans="1:7">
      <c r="A20" s="66"/>
      <c r="B20" s="51"/>
      <c r="C20" s="65"/>
      <c r="D20" s="65"/>
      <c r="E20" s="65"/>
      <c r="F20" s="65"/>
      <c r="G20" s="40"/>
    </row>
    <row r="21" s="19" customFormat="1" ht="21.95" customHeight="1" spans="1:7">
      <c r="A21" s="66"/>
      <c r="B21" s="51"/>
      <c r="C21" s="65"/>
      <c r="D21" s="65"/>
      <c r="E21" s="65"/>
      <c r="F21" s="65"/>
      <c r="G21" s="40"/>
    </row>
    <row r="22" s="19" customFormat="1" ht="21.95" customHeight="1" spans="1:7">
      <c r="A22" s="71" t="s">
        <v>358</v>
      </c>
      <c r="B22" s="72"/>
      <c r="C22" s="73"/>
      <c r="D22" s="73"/>
      <c r="E22" s="73"/>
      <c r="F22" s="73"/>
      <c r="G22" s="41"/>
    </row>
    <row r="23" s="19" customFormat="1" ht="22" customHeight="1" spans="1:7">
      <c r="A23" s="74" t="s">
        <v>359</v>
      </c>
      <c r="B23" s="74"/>
      <c r="C23" s="37"/>
      <c r="D23" s="75"/>
      <c r="E23" s="75"/>
      <c r="F23" s="76" t="s">
        <v>360</v>
      </c>
      <c r="G23" s="76"/>
    </row>
    <row r="24" s="19" customFormat="1" ht="28.5" customHeight="1" spans="3:7">
      <c r="C24" s="37"/>
      <c r="D24" s="75"/>
      <c r="E24" s="75"/>
      <c r="F24" s="75"/>
      <c r="G24" s="37"/>
    </row>
    <row r="28" s="19" customFormat="1" spans="3:7">
      <c r="C28" s="59"/>
      <c r="D28" s="59"/>
      <c r="E28" s="59"/>
      <c r="F28" s="59"/>
      <c r="G28" s="59"/>
    </row>
  </sheetData>
  <mergeCells count="5">
    <mergeCell ref="A1:G1"/>
    <mergeCell ref="F2:G2"/>
    <mergeCell ref="A23:B23"/>
    <mergeCell ref="C23:D23"/>
    <mergeCell ref="F23:G23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B7" sqref="B7"/>
    </sheetView>
  </sheetViews>
  <sheetFormatPr defaultColWidth="9" defaultRowHeight="14.25" outlineLevelCol="6"/>
  <cols>
    <col min="1" max="1" width="19.875" style="19" customWidth="1"/>
    <col min="2" max="2" width="14.5" style="19" customWidth="1"/>
    <col min="3" max="3" width="11.25" style="59" customWidth="1"/>
    <col min="4" max="5" width="12.375" style="59" customWidth="1"/>
    <col min="6" max="6" width="10.375" style="59" customWidth="1"/>
    <col min="7" max="7" width="11.25" style="59" customWidth="1"/>
    <col min="8" max="16384" width="9" style="19"/>
  </cols>
  <sheetData>
    <row r="1" s="19" customFormat="1" ht="33" customHeight="1" spans="1:7">
      <c r="A1" s="60" t="s">
        <v>361</v>
      </c>
      <c r="B1" s="60"/>
      <c r="C1" s="60"/>
      <c r="D1" s="60"/>
      <c r="E1" s="60"/>
      <c r="F1" s="60"/>
      <c r="G1" s="60"/>
    </row>
    <row r="2" s="58" customFormat="1" ht="30" customHeight="1" spans="1:7">
      <c r="A2" s="58" t="s">
        <v>344</v>
      </c>
      <c r="B2" s="58" t="s">
        <v>345</v>
      </c>
      <c r="D2" s="58" t="s">
        <v>30</v>
      </c>
      <c r="F2" s="61" t="s">
        <v>31</v>
      </c>
      <c r="G2" s="61"/>
    </row>
    <row r="3" s="19" customFormat="1" ht="31.5" spans="1:7">
      <c r="A3" s="62" t="s">
        <v>346</v>
      </c>
      <c r="B3" s="25" t="s">
        <v>347</v>
      </c>
      <c r="C3" s="25" t="s">
        <v>34</v>
      </c>
      <c r="D3" s="25" t="s">
        <v>348</v>
      </c>
      <c r="E3" s="25" t="s">
        <v>349</v>
      </c>
      <c r="F3" s="25" t="s">
        <v>35</v>
      </c>
      <c r="G3" s="39" t="s">
        <v>350</v>
      </c>
    </row>
    <row r="4" s="19" customFormat="1" ht="21.95" customHeight="1" spans="1:7">
      <c r="A4" s="63" t="s">
        <v>362</v>
      </c>
      <c r="B4" s="64"/>
      <c r="C4" s="65"/>
      <c r="D4" s="65"/>
      <c r="E4" s="65"/>
      <c r="F4" s="65"/>
      <c r="G4" s="40"/>
    </row>
    <row r="5" s="19" customFormat="1" ht="28.5" spans="1:7">
      <c r="A5" s="66"/>
      <c r="B5" s="28" t="s">
        <v>363</v>
      </c>
      <c r="C5" s="67">
        <v>25000</v>
      </c>
      <c r="D5" s="68"/>
      <c r="E5" s="68"/>
      <c r="F5" s="67">
        <v>25000</v>
      </c>
      <c r="G5" s="69" t="s">
        <v>353</v>
      </c>
    </row>
    <row r="6" s="19" customFormat="1" ht="21.95" customHeight="1" spans="1:7">
      <c r="A6" s="66"/>
      <c r="B6" s="28" t="s">
        <v>345</v>
      </c>
      <c r="C6" s="67">
        <v>171524.44</v>
      </c>
      <c r="D6" s="67"/>
      <c r="E6" s="67"/>
      <c r="F6" s="67">
        <f>C6+D6-E6</f>
        <v>171524.44</v>
      </c>
      <c r="G6" s="69" t="s">
        <v>353</v>
      </c>
    </row>
    <row r="7" s="19" customFormat="1" ht="21.95" customHeight="1" spans="1:7">
      <c r="A7" s="66"/>
      <c r="B7" s="28" t="s">
        <v>364</v>
      </c>
      <c r="C7" s="67">
        <v>300000</v>
      </c>
      <c r="D7" s="68"/>
      <c r="E7" s="68"/>
      <c r="F7" s="67">
        <v>300000</v>
      </c>
      <c r="G7" s="69" t="s">
        <v>353</v>
      </c>
    </row>
    <row r="8" s="19" customFormat="1" ht="21.95" customHeight="1" spans="1:7">
      <c r="A8" s="66"/>
      <c r="B8" s="28" t="s">
        <v>357</v>
      </c>
      <c r="C8" s="67">
        <v>920000</v>
      </c>
      <c r="D8" s="68"/>
      <c r="E8" s="68"/>
      <c r="F8" s="67">
        <v>920000</v>
      </c>
      <c r="G8" s="69" t="s">
        <v>353</v>
      </c>
    </row>
    <row r="9" s="19" customFormat="1" ht="28.5" spans="1:7">
      <c r="A9" s="66"/>
      <c r="B9" s="28" t="s">
        <v>365</v>
      </c>
      <c r="C9" s="67">
        <v>16785.75</v>
      </c>
      <c r="D9" s="67"/>
      <c r="E9" s="67"/>
      <c r="F9" s="67">
        <v>16785.75</v>
      </c>
      <c r="G9" s="69" t="s">
        <v>353</v>
      </c>
    </row>
    <row r="10" s="19" customFormat="1" ht="30" customHeight="1" spans="1:7">
      <c r="A10" s="66"/>
      <c r="B10" s="28" t="s">
        <v>366</v>
      </c>
      <c r="C10" s="67"/>
      <c r="D10" s="67"/>
      <c r="E10" s="67"/>
      <c r="F10" s="67">
        <v>489750</v>
      </c>
      <c r="G10" s="69" t="s">
        <v>353</v>
      </c>
    </row>
    <row r="11" s="19" customFormat="1" ht="21.95" customHeight="1" spans="1:7">
      <c r="A11" s="66"/>
      <c r="B11" s="51"/>
      <c r="C11" s="65"/>
      <c r="D11" s="65"/>
      <c r="E11" s="65"/>
      <c r="F11" s="65"/>
      <c r="G11" s="40"/>
    </row>
    <row r="12" s="19" customFormat="1" ht="21.95" customHeight="1" spans="1:7">
      <c r="A12" s="63" t="s">
        <v>367</v>
      </c>
      <c r="B12" s="51"/>
      <c r="C12" s="65"/>
      <c r="D12" s="65"/>
      <c r="E12" s="65"/>
      <c r="F12" s="67"/>
      <c r="G12" s="40"/>
    </row>
    <row r="13" s="19" customFormat="1" ht="21.95" customHeight="1" spans="1:7">
      <c r="A13" s="66"/>
      <c r="B13" s="51"/>
      <c r="C13" s="65"/>
      <c r="D13" s="65"/>
      <c r="E13" s="65"/>
      <c r="F13" s="67"/>
      <c r="G13" s="40"/>
    </row>
    <row r="14" s="19" customFormat="1" ht="21.95" customHeight="1" spans="1:7">
      <c r="A14" s="66"/>
      <c r="B14" s="51"/>
      <c r="C14" s="65"/>
      <c r="D14" s="65"/>
      <c r="E14" s="65"/>
      <c r="F14" s="67"/>
      <c r="G14" s="40"/>
    </row>
    <row r="15" s="19" customFormat="1" ht="21.95" customHeight="1" spans="1:7">
      <c r="A15" s="66"/>
      <c r="B15" s="51"/>
      <c r="C15" s="65"/>
      <c r="D15" s="65"/>
      <c r="E15" s="65"/>
      <c r="F15" s="65"/>
      <c r="G15" s="40"/>
    </row>
    <row r="16" s="19" customFormat="1" ht="21.95" customHeight="1" spans="1:7">
      <c r="A16" s="66"/>
      <c r="B16" s="51"/>
      <c r="C16" s="65"/>
      <c r="D16" s="65"/>
      <c r="E16" s="65"/>
      <c r="F16" s="65"/>
      <c r="G16" s="40"/>
    </row>
    <row r="17" s="19" customFormat="1" ht="21.95" customHeight="1" spans="1:7">
      <c r="A17" s="66"/>
      <c r="B17" s="51"/>
      <c r="C17" s="65"/>
      <c r="D17" s="65"/>
      <c r="E17" s="65"/>
      <c r="F17" s="65"/>
      <c r="G17" s="40"/>
    </row>
    <row r="18" s="19" customFormat="1" ht="21.95" customHeight="1" spans="1:7">
      <c r="A18" s="63" t="s">
        <v>368</v>
      </c>
      <c r="B18" s="51"/>
      <c r="C18" s="65"/>
      <c r="D18" s="65"/>
      <c r="E18" s="65"/>
      <c r="F18" s="65"/>
      <c r="G18" s="40"/>
    </row>
    <row r="19" s="19" customFormat="1" ht="21.95" customHeight="1" spans="1:7">
      <c r="A19" s="66"/>
      <c r="B19" s="51"/>
      <c r="C19" s="70"/>
      <c r="D19" s="70"/>
      <c r="E19" s="70"/>
      <c r="F19" s="70"/>
      <c r="G19" s="40"/>
    </row>
    <row r="20" s="19" customFormat="1" ht="21.95" customHeight="1" spans="1:7">
      <c r="A20" s="66"/>
      <c r="B20" s="51"/>
      <c r="C20" s="65"/>
      <c r="D20" s="65"/>
      <c r="E20" s="65"/>
      <c r="F20" s="65"/>
      <c r="G20" s="40"/>
    </row>
    <row r="21" s="19" customFormat="1" ht="21.95" customHeight="1" spans="1:7">
      <c r="A21" s="66"/>
      <c r="B21" s="51"/>
      <c r="C21" s="65"/>
      <c r="D21" s="65"/>
      <c r="E21" s="65"/>
      <c r="F21" s="65"/>
      <c r="G21" s="40"/>
    </row>
    <row r="22" s="19" customFormat="1" ht="21.95" customHeight="1" spans="1:7">
      <c r="A22" s="66"/>
      <c r="B22" s="51"/>
      <c r="C22" s="65"/>
      <c r="D22" s="65"/>
      <c r="E22" s="65"/>
      <c r="F22" s="65"/>
      <c r="G22" s="40"/>
    </row>
    <row r="23" s="19" customFormat="1" ht="21.95" customHeight="1" spans="1:7">
      <c r="A23" s="66"/>
      <c r="B23" s="51"/>
      <c r="C23" s="65"/>
      <c r="D23" s="65"/>
      <c r="E23" s="65"/>
      <c r="F23" s="65"/>
      <c r="G23" s="40"/>
    </row>
    <row r="24" s="19" customFormat="1" ht="21.95" customHeight="1" spans="1:7">
      <c r="A24" s="71" t="s">
        <v>358</v>
      </c>
      <c r="B24" s="72"/>
      <c r="C24" s="73"/>
      <c r="D24" s="73"/>
      <c r="E24" s="73"/>
      <c r="F24" s="73"/>
      <c r="G24" s="41"/>
    </row>
    <row r="25" s="19" customFormat="1" ht="22" customHeight="1" spans="1:7">
      <c r="A25" s="74" t="s">
        <v>359</v>
      </c>
      <c r="B25" s="74"/>
      <c r="C25" s="37"/>
      <c r="D25" s="75"/>
      <c r="E25" s="75"/>
      <c r="F25" s="76" t="s">
        <v>360</v>
      </c>
      <c r="G25" s="76"/>
    </row>
    <row r="26" s="19" customFormat="1" ht="28.5" customHeight="1" spans="3:7">
      <c r="C26" s="37"/>
      <c r="D26" s="75"/>
      <c r="E26" s="75"/>
      <c r="F26" s="75"/>
      <c r="G26" s="37"/>
    </row>
  </sheetData>
  <mergeCells count="5">
    <mergeCell ref="A1:G1"/>
    <mergeCell ref="F2:G2"/>
    <mergeCell ref="A25:B25"/>
    <mergeCell ref="C25:D25"/>
    <mergeCell ref="F25:G25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3"/>
  <sheetViews>
    <sheetView zoomScaleSheetLayoutView="60" topLeftCell="A113" workbookViewId="0">
      <selection activeCell="N131" sqref="N131"/>
    </sheetView>
  </sheetViews>
  <sheetFormatPr defaultColWidth="9" defaultRowHeight="14.25"/>
  <cols>
    <col min="1" max="1" width="5.625" style="19" customWidth="1"/>
    <col min="2" max="2" width="14" style="19" customWidth="1"/>
    <col min="3" max="3" width="5.875" style="19" customWidth="1"/>
    <col min="4" max="4" width="5.75" style="19" customWidth="1"/>
    <col min="5" max="5" width="12.125" style="19" customWidth="1"/>
    <col min="6" max="6" width="9.25" style="19" customWidth="1"/>
    <col min="7" max="7" width="10.125" style="19" customWidth="1"/>
    <col min="8" max="8" width="4.625" style="42" customWidth="1"/>
    <col min="9" max="9" width="5.375" style="42" customWidth="1"/>
    <col min="10" max="15" width="4.75" style="42" customWidth="1"/>
    <col min="16" max="23" width="5.75" style="19" customWidth="1"/>
    <col min="24" max="24" width="5.25" style="19" customWidth="1"/>
    <col min="25" max="16384" width="9" style="19"/>
  </cols>
  <sheetData>
    <row r="1" ht="38" customHeight="1" spans="1:24">
      <c r="A1" s="43" t="s">
        <v>369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="18" customFormat="1" ht="21.75" customHeight="1" spans="1:24">
      <c r="A2" s="21" t="s">
        <v>344</v>
      </c>
      <c r="B2" s="21"/>
      <c r="C2" s="21" t="s">
        <v>345</v>
      </c>
      <c r="D2" s="44" t="s">
        <v>370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2"/>
      <c r="Q2" s="22"/>
      <c r="R2" s="22"/>
      <c r="S2" s="22"/>
      <c r="T2" s="22"/>
      <c r="U2" s="22"/>
      <c r="V2" s="52" t="s">
        <v>371</v>
      </c>
      <c r="W2" s="52"/>
      <c r="X2" s="23"/>
    </row>
    <row r="3" ht="26" customHeight="1" spans="1:32">
      <c r="A3" s="24" t="s">
        <v>1</v>
      </c>
      <c r="B3" s="25" t="s">
        <v>372</v>
      </c>
      <c r="C3" s="25" t="s">
        <v>373</v>
      </c>
      <c r="D3" s="25" t="s">
        <v>374</v>
      </c>
      <c r="E3" s="25" t="s">
        <v>375</v>
      </c>
      <c r="F3" s="25" t="s">
        <v>376</v>
      </c>
      <c r="G3" s="25" t="s">
        <v>377</v>
      </c>
      <c r="H3" s="25" t="s">
        <v>378</v>
      </c>
      <c r="I3" s="25"/>
      <c r="J3" s="25"/>
      <c r="K3" s="25"/>
      <c r="L3" s="25"/>
      <c r="M3" s="25"/>
      <c r="N3" s="25"/>
      <c r="O3" s="25"/>
      <c r="P3" s="25" t="s">
        <v>379</v>
      </c>
      <c r="Q3" s="25"/>
      <c r="R3" s="25"/>
      <c r="S3" s="25"/>
      <c r="T3" s="25"/>
      <c r="U3" s="25"/>
      <c r="V3" s="25"/>
      <c r="W3" s="25"/>
      <c r="X3" s="39"/>
      <c r="AA3" s="54"/>
      <c r="AB3" s="54"/>
      <c r="AC3" s="54"/>
      <c r="AD3" s="54"/>
      <c r="AE3" s="54"/>
      <c r="AF3" s="54"/>
    </row>
    <row r="4" ht="67" customHeight="1" spans="1:24">
      <c r="A4" s="27"/>
      <c r="B4" s="28"/>
      <c r="C4" s="28"/>
      <c r="D4" s="28"/>
      <c r="E4" s="28"/>
      <c r="F4" s="28"/>
      <c r="G4" s="28"/>
      <c r="H4" s="29" t="s">
        <v>380</v>
      </c>
      <c r="I4" s="29" t="s">
        <v>381</v>
      </c>
      <c r="J4" s="29" t="s">
        <v>382</v>
      </c>
      <c r="K4" s="29" t="s">
        <v>383</v>
      </c>
      <c r="L4" s="29" t="s">
        <v>384</v>
      </c>
      <c r="M4" s="29" t="s">
        <v>385</v>
      </c>
      <c r="N4" s="29" t="s">
        <v>386</v>
      </c>
      <c r="O4" s="51" t="s">
        <v>387</v>
      </c>
      <c r="P4" s="29" t="s">
        <v>388</v>
      </c>
      <c r="Q4" s="29" t="s">
        <v>389</v>
      </c>
      <c r="R4" s="29" t="s">
        <v>390</v>
      </c>
      <c r="S4" s="29" t="s">
        <v>391</v>
      </c>
      <c r="T4" s="29" t="s">
        <v>392</v>
      </c>
      <c r="U4" s="29" t="s">
        <v>393</v>
      </c>
      <c r="V4" s="29" t="s">
        <v>394</v>
      </c>
      <c r="W4" s="29" t="s">
        <v>395</v>
      </c>
      <c r="X4" s="53" t="s">
        <v>387</v>
      </c>
    </row>
    <row r="5" spans="1:24">
      <c r="A5" s="27">
        <v>1</v>
      </c>
      <c r="B5" s="45" t="s">
        <v>396</v>
      </c>
      <c r="C5" s="46" t="s">
        <v>397</v>
      </c>
      <c r="D5" s="47">
        <v>1</v>
      </c>
      <c r="E5" s="48">
        <v>46532.57</v>
      </c>
      <c r="F5" s="49">
        <v>5285.55</v>
      </c>
      <c r="G5" s="49">
        <v>41247.02</v>
      </c>
      <c r="H5" s="50">
        <v>1</v>
      </c>
      <c r="I5" s="29"/>
      <c r="J5" s="29"/>
      <c r="K5" s="29"/>
      <c r="L5" s="29"/>
      <c r="M5" s="29"/>
      <c r="N5" s="29"/>
      <c r="O5" s="29"/>
      <c r="P5" s="50">
        <v>1</v>
      </c>
      <c r="Q5" s="29"/>
      <c r="R5" s="29"/>
      <c r="S5" s="29"/>
      <c r="T5" s="29"/>
      <c r="U5" s="29"/>
      <c r="V5" s="29"/>
      <c r="W5" s="29"/>
      <c r="X5" s="40"/>
    </row>
    <row r="6" spans="1:24">
      <c r="A6" s="27">
        <v>2</v>
      </c>
      <c r="B6" s="45" t="s">
        <v>398</v>
      </c>
      <c r="C6" s="46" t="s">
        <v>397</v>
      </c>
      <c r="D6" s="47">
        <v>1</v>
      </c>
      <c r="E6" s="48">
        <v>166145</v>
      </c>
      <c r="F6" s="49">
        <v>13810.86</v>
      </c>
      <c r="G6" s="49">
        <v>152334.14</v>
      </c>
      <c r="H6" s="50">
        <v>1</v>
      </c>
      <c r="I6" s="29"/>
      <c r="J6" s="29"/>
      <c r="K6" s="29"/>
      <c r="L6" s="29"/>
      <c r="M6" s="29"/>
      <c r="N6" s="29"/>
      <c r="O6" s="29"/>
      <c r="P6" s="50">
        <v>1</v>
      </c>
      <c r="Q6" s="29"/>
      <c r="R6" s="29"/>
      <c r="S6" s="29"/>
      <c r="T6" s="29"/>
      <c r="U6" s="29"/>
      <c r="V6" s="29"/>
      <c r="W6" s="29"/>
      <c r="X6" s="40"/>
    </row>
    <row r="7" spans="1:24">
      <c r="A7" s="27">
        <v>3</v>
      </c>
      <c r="B7" s="45" t="s">
        <v>399</v>
      </c>
      <c r="C7" s="46" t="s">
        <v>397</v>
      </c>
      <c r="D7" s="47">
        <v>1</v>
      </c>
      <c r="E7" s="48">
        <v>2316850.93</v>
      </c>
      <c r="F7" s="49">
        <v>192588.27</v>
      </c>
      <c r="G7" s="49">
        <v>2124262.66</v>
      </c>
      <c r="H7" s="50">
        <v>1</v>
      </c>
      <c r="I7" s="29"/>
      <c r="J7" s="29"/>
      <c r="K7" s="29"/>
      <c r="L7" s="29"/>
      <c r="M7" s="29"/>
      <c r="N7" s="29"/>
      <c r="O7" s="29"/>
      <c r="P7" s="50">
        <v>1</v>
      </c>
      <c r="Q7" s="29"/>
      <c r="R7" s="29"/>
      <c r="S7" s="29"/>
      <c r="T7" s="29"/>
      <c r="U7" s="29"/>
      <c r="V7" s="29"/>
      <c r="W7" s="29"/>
      <c r="X7" s="40"/>
    </row>
    <row r="8" spans="1:24">
      <c r="A8" s="27">
        <v>4</v>
      </c>
      <c r="B8" s="45" t="s">
        <v>400</v>
      </c>
      <c r="C8" s="46" t="s">
        <v>401</v>
      </c>
      <c r="D8" s="47">
        <v>1</v>
      </c>
      <c r="E8" s="48">
        <v>463941.45</v>
      </c>
      <c r="F8" s="49">
        <v>41965.5</v>
      </c>
      <c r="G8" s="49">
        <v>421975.95</v>
      </c>
      <c r="H8" s="50">
        <v>1</v>
      </c>
      <c r="I8" s="29"/>
      <c r="J8" s="29"/>
      <c r="K8" s="29"/>
      <c r="L8" s="29"/>
      <c r="M8" s="29"/>
      <c r="N8" s="29"/>
      <c r="O8" s="29"/>
      <c r="P8" s="50">
        <v>1</v>
      </c>
      <c r="Q8" s="29"/>
      <c r="R8" s="29"/>
      <c r="S8" s="29"/>
      <c r="T8" s="29"/>
      <c r="U8" s="29"/>
      <c r="V8" s="29"/>
      <c r="W8" s="29"/>
      <c r="X8" s="40"/>
    </row>
    <row r="9" spans="1:24">
      <c r="A9" s="27">
        <v>5</v>
      </c>
      <c r="B9" s="45" t="s">
        <v>402</v>
      </c>
      <c r="C9" s="46" t="s">
        <v>401</v>
      </c>
      <c r="D9" s="47">
        <v>1</v>
      </c>
      <c r="E9" s="48">
        <v>1080</v>
      </c>
      <c r="F9" s="49">
        <v>359.1</v>
      </c>
      <c r="G9" s="49">
        <v>720.9</v>
      </c>
      <c r="H9" s="50">
        <v>1</v>
      </c>
      <c r="I9" s="29"/>
      <c r="J9" s="29"/>
      <c r="K9" s="29"/>
      <c r="L9" s="29"/>
      <c r="M9" s="29"/>
      <c r="N9" s="29"/>
      <c r="O9" s="29"/>
      <c r="P9" s="50">
        <v>1</v>
      </c>
      <c r="Q9" s="29"/>
      <c r="R9" s="29"/>
      <c r="S9" s="29"/>
      <c r="T9" s="29"/>
      <c r="U9" s="29"/>
      <c r="V9" s="29"/>
      <c r="W9" s="29"/>
      <c r="X9" s="40"/>
    </row>
    <row r="10" spans="1:24">
      <c r="A10" s="27">
        <v>6</v>
      </c>
      <c r="B10" s="45" t="s">
        <v>403</v>
      </c>
      <c r="C10" s="46" t="s">
        <v>404</v>
      </c>
      <c r="D10" s="47">
        <v>1</v>
      </c>
      <c r="E10" s="48">
        <v>950</v>
      </c>
      <c r="F10" s="49">
        <v>394.8</v>
      </c>
      <c r="G10" s="49">
        <v>555.2</v>
      </c>
      <c r="H10" s="50">
        <v>1</v>
      </c>
      <c r="I10" s="29"/>
      <c r="J10" s="29"/>
      <c r="K10" s="29"/>
      <c r="L10" s="29"/>
      <c r="M10" s="29"/>
      <c r="N10" s="29"/>
      <c r="O10" s="29"/>
      <c r="P10" s="50">
        <v>1</v>
      </c>
      <c r="Q10" s="29"/>
      <c r="R10" s="29"/>
      <c r="S10" s="29"/>
      <c r="T10" s="29"/>
      <c r="U10" s="29"/>
      <c r="V10" s="29"/>
      <c r="W10" s="29"/>
      <c r="X10" s="40"/>
    </row>
    <row r="11" spans="1:24">
      <c r="A11" s="27">
        <v>7</v>
      </c>
      <c r="B11" s="45" t="s">
        <v>405</v>
      </c>
      <c r="C11" s="46" t="s">
        <v>401</v>
      </c>
      <c r="D11" s="47">
        <v>1</v>
      </c>
      <c r="E11" s="48">
        <v>16900</v>
      </c>
      <c r="F11" s="49">
        <v>5619.19</v>
      </c>
      <c r="G11" s="49">
        <v>11280.81</v>
      </c>
      <c r="H11" s="50">
        <v>1</v>
      </c>
      <c r="I11" s="29"/>
      <c r="J11" s="29"/>
      <c r="K11" s="29"/>
      <c r="L11" s="29"/>
      <c r="M11" s="29"/>
      <c r="N11" s="29"/>
      <c r="O11" s="29"/>
      <c r="P11" s="50">
        <v>1</v>
      </c>
      <c r="Q11" s="29"/>
      <c r="R11" s="29"/>
      <c r="S11" s="29"/>
      <c r="T11" s="29"/>
      <c r="U11" s="29"/>
      <c r="V11" s="29"/>
      <c r="W11" s="29"/>
      <c r="X11" s="40"/>
    </row>
    <row r="12" spans="1:24">
      <c r="A12" s="27">
        <v>8</v>
      </c>
      <c r="B12" s="45" t="s">
        <v>406</v>
      </c>
      <c r="C12" s="46" t="s">
        <v>407</v>
      </c>
      <c r="D12" s="47">
        <v>1</v>
      </c>
      <c r="E12" s="48">
        <v>3800</v>
      </c>
      <c r="F12" s="49">
        <v>1263.57</v>
      </c>
      <c r="G12" s="49">
        <v>2536.43</v>
      </c>
      <c r="H12" s="50">
        <v>1</v>
      </c>
      <c r="I12" s="29"/>
      <c r="J12" s="29"/>
      <c r="K12" s="29"/>
      <c r="L12" s="29"/>
      <c r="M12" s="29"/>
      <c r="N12" s="29"/>
      <c r="O12" s="29"/>
      <c r="P12" s="50">
        <v>1</v>
      </c>
      <c r="Q12" s="29"/>
      <c r="R12" s="29"/>
      <c r="S12" s="29"/>
      <c r="T12" s="29"/>
      <c r="U12" s="29"/>
      <c r="V12" s="29"/>
      <c r="W12" s="29"/>
      <c r="X12" s="40"/>
    </row>
    <row r="13" spans="1:24">
      <c r="A13" s="27">
        <v>9</v>
      </c>
      <c r="B13" s="45" t="s">
        <v>408</v>
      </c>
      <c r="C13" s="46" t="s">
        <v>401</v>
      </c>
      <c r="D13" s="47">
        <v>1</v>
      </c>
      <c r="E13" s="48">
        <v>48933</v>
      </c>
      <c r="F13" s="49">
        <v>16270.17</v>
      </c>
      <c r="G13" s="49">
        <v>32662.83</v>
      </c>
      <c r="H13" s="50">
        <v>1</v>
      </c>
      <c r="I13" s="29"/>
      <c r="J13" s="29"/>
      <c r="K13" s="29"/>
      <c r="L13" s="29"/>
      <c r="M13" s="29"/>
      <c r="N13" s="29"/>
      <c r="O13" s="29"/>
      <c r="P13" s="50">
        <v>1</v>
      </c>
      <c r="Q13" s="29"/>
      <c r="R13" s="29"/>
      <c r="S13" s="29"/>
      <c r="T13" s="29"/>
      <c r="U13" s="29"/>
      <c r="V13" s="29"/>
      <c r="W13" s="29"/>
      <c r="X13" s="40"/>
    </row>
    <row r="14" spans="1:24">
      <c r="A14" s="27">
        <v>10</v>
      </c>
      <c r="B14" s="45" t="s">
        <v>409</v>
      </c>
      <c r="C14" s="46" t="s">
        <v>407</v>
      </c>
      <c r="D14" s="47">
        <v>1</v>
      </c>
      <c r="E14" s="48">
        <v>2900</v>
      </c>
      <c r="F14" s="49">
        <v>1607.13</v>
      </c>
      <c r="G14" s="49">
        <v>1292.87</v>
      </c>
      <c r="H14" s="50">
        <v>1</v>
      </c>
      <c r="I14" s="29"/>
      <c r="J14" s="29"/>
      <c r="K14" s="29"/>
      <c r="L14" s="29"/>
      <c r="M14" s="29"/>
      <c r="N14" s="29"/>
      <c r="O14" s="29"/>
      <c r="P14" s="50">
        <v>1</v>
      </c>
      <c r="Q14" s="29"/>
      <c r="R14" s="29"/>
      <c r="S14" s="29"/>
      <c r="T14" s="29"/>
      <c r="U14" s="29"/>
      <c r="V14" s="29"/>
      <c r="W14" s="29"/>
      <c r="X14" s="40"/>
    </row>
    <row r="15" ht="24" spans="1:24">
      <c r="A15" s="27">
        <v>11</v>
      </c>
      <c r="B15" s="45" t="s">
        <v>410</v>
      </c>
      <c r="C15" s="46" t="s">
        <v>401</v>
      </c>
      <c r="D15" s="47">
        <v>80</v>
      </c>
      <c r="E15" s="48">
        <v>196800</v>
      </c>
      <c r="F15" s="49">
        <v>28044</v>
      </c>
      <c r="G15" s="49">
        <v>168756</v>
      </c>
      <c r="H15" s="50">
        <v>1</v>
      </c>
      <c r="I15" s="29"/>
      <c r="J15" s="29"/>
      <c r="K15" s="29"/>
      <c r="L15" s="29"/>
      <c r="M15" s="29"/>
      <c r="N15" s="29"/>
      <c r="O15" s="29"/>
      <c r="P15" s="50">
        <v>1</v>
      </c>
      <c r="Q15" s="29"/>
      <c r="R15" s="29"/>
      <c r="S15" s="29"/>
      <c r="T15" s="29"/>
      <c r="U15" s="29"/>
      <c r="V15" s="29"/>
      <c r="W15" s="29"/>
      <c r="X15" s="40"/>
    </row>
    <row r="16" spans="1:24">
      <c r="A16" s="27">
        <v>12</v>
      </c>
      <c r="B16" s="45" t="s">
        <v>411</v>
      </c>
      <c r="C16" s="46" t="s">
        <v>401</v>
      </c>
      <c r="D16" s="47">
        <v>1</v>
      </c>
      <c r="E16" s="48">
        <v>35600</v>
      </c>
      <c r="F16" s="49">
        <v>11837.07</v>
      </c>
      <c r="G16" s="49">
        <v>23762.93</v>
      </c>
      <c r="H16" s="50">
        <v>1</v>
      </c>
      <c r="I16" s="29"/>
      <c r="J16" s="29"/>
      <c r="K16" s="29"/>
      <c r="L16" s="29"/>
      <c r="M16" s="29"/>
      <c r="N16" s="29"/>
      <c r="O16" s="29"/>
      <c r="P16" s="50">
        <v>1</v>
      </c>
      <c r="Q16" s="29"/>
      <c r="R16" s="29"/>
      <c r="S16" s="29"/>
      <c r="T16" s="29"/>
      <c r="U16" s="29"/>
      <c r="V16" s="29"/>
      <c r="W16" s="29"/>
      <c r="X16" s="40"/>
    </row>
    <row r="17" spans="1:24">
      <c r="A17" s="27">
        <v>13</v>
      </c>
      <c r="B17" s="45" t="s">
        <v>412</v>
      </c>
      <c r="C17" s="46" t="s">
        <v>407</v>
      </c>
      <c r="D17" s="47">
        <v>1</v>
      </c>
      <c r="E17" s="48">
        <v>14610</v>
      </c>
      <c r="F17" s="49">
        <v>1214.43</v>
      </c>
      <c r="G17" s="49">
        <v>13395.57</v>
      </c>
      <c r="H17" s="50">
        <v>1</v>
      </c>
      <c r="I17" s="29"/>
      <c r="J17" s="29"/>
      <c r="K17" s="29"/>
      <c r="L17" s="29"/>
      <c r="M17" s="29"/>
      <c r="N17" s="29"/>
      <c r="O17" s="29"/>
      <c r="P17" s="50">
        <v>1</v>
      </c>
      <c r="Q17" s="29"/>
      <c r="R17" s="29"/>
      <c r="S17" s="29"/>
      <c r="T17" s="29"/>
      <c r="U17" s="29"/>
      <c r="V17" s="29"/>
      <c r="W17" s="29"/>
      <c r="X17" s="40"/>
    </row>
    <row r="18" spans="1:24">
      <c r="A18" s="27">
        <v>14</v>
      </c>
      <c r="B18" s="45" t="s">
        <v>413</v>
      </c>
      <c r="C18" s="46" t="s">
        <v>397</v>
      </c>
      <c r="D18" s="47">
        <v>1</v>
      </c>
      <c r="E18" s="48">
        <v>50000</v>
      </c>
      <c r="F18" s="49">
        <v>10129.73</v>
      </c>
      <c r="G18" s="49">
        <v>39870.27</v>
      </c>
      <c r="H18" s="50">
        <v>1</v>
      </c>
      <c r="I18" s="29"/>
      <c r="J18" s="29"/>
      <c r="K18" s="29"/>
      <c r="L18" s="29"/>
      <c r="M18" s="29"/>
      <c r="N18" s="29"/>
      <c r="O18" s="29"/>
      <c r="P18" s="50">
        <v>1</v>
      </c>
      <c r="Q18" s="29"/>
      <c r="R18" s="29"/>
      <c r="S18" s="29"/>
      <c r="T18" s="29"/>
      <c r="U18" s="29"/>
      <c r="V18" s="29"/>
      <c r="W18" s="29"/>
      <c r="X18" s="40"/>
    </row>
    <row r="19" spans="1:24">
      <c r="A19" s="27">
        <v>15</v>
      </c>
      <c r="B19" s="45" t="s">
        <v>414</v>
      </c>
      <c r="C19" s="46" t="s">
        <v>397</v>
      </c>
      <c r="D19" s="47">
        <v>1</v>
      </c>
      <c r="E19" s="48">
        <v>4377</v>
      </c>
      <c r="F19" s="49">
        <v>363.93</v>
      </c>
      <c r="G19" s="49">
        <v>4013.07</v>
      </c>
      <c r="H19" s="50">
        <v>1</v>
      </c>
      <c r="I19" s="29"/>
      <c r="J19" s="29"/>
      <c r="K19" s="29"/>
      <c r="L19" s="29"/>
      <c r="M19" s="29"/>
      <c r="N19" s="29"/>
      <c r="O19" s="29"/>
      <c r="P19" s="50">
        <v>1</v>
      </c>
      <c r="Q19" s="29"/>
      <c r="R19" s="29"/>
      <c r="S19" s="29"/>
      <c r="T19" s="29"/>
      <c r="U19" s="29"/>
      <c r="V19" s="29"/>
      <c r="W19" s="29"/>
      <c r="X19" s="40"/>
    </row>
    <row r="20" spans="1:24">
      <c r="A20" s="27">
        <v>16</v>
      </c>
      <c r="B20" s="45" t="s">
        <v>415</v>
      </c>
      <c r="C20" s="46" t="s">
        <v>401</v>
      </c>
      <c r="D20" s="47">
        <v>1</v>
      </c>
      <c r="E20" s="48">
        <v>1980931.6</v>
      </c>
      <c r="F20" s="49">
        <v>181151.89</v>
      </c>
      <c r="G20" s="49">
        <v>1799779.71</v>
      </c>
      <c r="H20" s="50">
        <v>1</v>
      </c>
      <c r="I20" s="29"/>
      <c r="J20" s="29"/>
      <c r="K20" s="29"/>
      <c r="L20" s="29"/>
      <c r="M20" s="29"/>
      <c r="N20" s="29"/>
      <c r="O20" s="29"/>
      <c r="P20" s="50">
        <v>1</v>
      </c>
      <c r="Q20" s="29"/>
      <c r="R20" s="29"/>
      <c r="S20" s="29"/>
      <c r="T20" s="29"/>
      <c r="U20" s="29"/>
      <c r="V20" s="29"/>
      <c r="W20" s="29"/>
      <c r="X20" s="40"/>
    </row>
    <row r="21" spans="1:24">
      <c r="A21" s="27">
        <v>17</v>
      </c>
      <c r="B21" s="45" t="s">
        <v>416</v>
      </c>
      <c r="C21" s="46" t="s">
        <v>407</v>
      </c>
      <c r="D21" s="47">
        <v>1</v>
      </c>
      <c r="E21" s="48">
        <v>2500</v>
      </c>
      <c r="F21" s="49">
        <v>831.19</v>
      </c>
      <c r="G21" s="49">
        <v>1668.81</v>
      </c>
      <c r="H21" s="50">
        <v>1</v>
      </c>
      <c r="I21" s="29"/>
      <c r="J21" s="29"/>
      <c r="K21" s="29"/>
      <c r="L21" s="29"/>
      <c r="M21" s="29"/>
      <c r="N21" s="29"/>
      <c r="O21" s="29"/>
      <c r="P21" s="50">
        <v>1</v>
      </c>
      <c r="Q21" s="29"/>
      <c r="R21" s="29"/>
      <c r="S21" s="29"/>
      <c r="T21" s="29"/>
      <c r="U21" s="29"/>
      <c r="V21" s="29"/>
      <c r="W21" s="29"/>
      <c r="X21" s="40"/>
    </row>
    <row r="22" spans="1:24">
      <c r="A22" s="27">
        <v>18</v>
      </c>
      <c r="B22" s="45" t="s">
        <v>417</v>
      </c>
      <c r="C22" s="46" t="s">
        <v>407</v>
      </c>
      <c r="D22" s="47">
        <v>1</v>
      </c>
      <c r="E22" s="48">
        <v>1290</v>
      </c>
      <c r="F22" s="49">
        <v>428.93</v>
      </c>
      <c r="G22" s="49">
        <v>861.07</v>
      </c>
      <c r="H22" s="50">
        <v>1</v>
      </c>
      <c r="I22" s="29"/>
      <c r="J22" s="29"/>
      <c r="K22" s="29"/>
      <c r="L22" s="29"/>
      <c r="M22" s="29"/>
      <c r="N22" s="29"/>
      <c r="O22" s="29"/>
      <c r="P22" s="50">
        <v>1</v>
      </c>
      <c r="Q22" s="29"/>
      <c r="R22" s="29"/>
      <c r="S22" s="29"/>
      <c r="T22" s="29"/>
      <c r="U22" s="29"/>
      <c r="V22" s="29"/>
      <c r="W22" s="29"/>
      <c r="X22" s="40"/>
    </row>
    <row r="23" spans="1:24">
      <c r="A23" s="27">
        <v>19</v>
      </c>
      <c r="B23" s="45" t="s">
        <v>418</v>
      </c>
      <c r="C23" s="46" t="s">
        <v>407</v>
      </c>
      <c r="D23" s="47">
        <v>1</v>
      </c>
      <c r="E23" s="48">
        <v>380</v>
      </c>
      <c r="F23" s="49">
        <v>126.42</v>
      </c>
      <c r="G23" s="49">
        <v>253.58</v>
      </c>
      <c r="H23" s="50">
        <v>1</v>
      </c>
      <c r="I23" s="29"/>
      <c r="J23" s="29"/>
      <c r="K23" s="29"/>
      <c r="L23" s="29"/>
      <c r="M23" s="29"/>
      <c r="N23" s="29"/>
      <c r="O23" s="29"/>
      <c r="P23" s="50">
        <v>1</v>
      </c>
      <c r="Q23" s="29"/>
      <c r="R23" s="29"/>
      <c r="S23" s="29"/>
      <c r="T23" s="29"/>
      <c r="U23" s="29"/>
      <c r="V23" s="29"/>
      <c r="W23" s="29"/>
      <c r="X23" s="40"/>
    </row>
    <row r="24" spans="1:24">
      <c r="A24" s="27">
        <v>20</v>
      </c>
      <c r="B24" s="45" t="s">
        <v>419</v>
      </c>
      <c r="C24" s="46" t="s">
        <v>407</v>
      </c>
      <c r="D24" s="47">
        <v>1</v>
      </c>
      <c r="E24" s="48">
        <v>3600</v>
      </c>
      <c r="F24" s="49">
        <v>1197</v>
      </c>
      <c r="G24" s="49">
        <v>2403</v>
      </c>
      <c r="H24" s="50">
        <v>1</v>
      </c>
      <c r="I24" s="29"/>
      <c r="J24" s="29"/>
      <c r="K24" s="29"/>
      <c r="L24" s="29"/>
      <c r="M24" s="29"/>
      <c r="N24" s="29"/>
      <c r="O24" s="29"/>
      <c r="P24" s="50">
        <v>1</v>
      </c>
      <c r="Q24" s="29"/>
      <c r="R24" s="29"/>
      <c r="S24" s="29"/>
      <c r="T24" s="29"/>
      <c r="U24" s="29"/>
      <c r="V24" s="29"/>
      <c r="W24" s="29"/>
      <c r="X24" s="40"/>
    </row>
    <row r="25" spans="1:24">
      <c r="A25" s="27">
        <v>21</v>
      </c>
      <c r="B25" s="45" t="s">
        <v>420</v>
      </c>
      <c r="C25" s="46" t="s">
        <v>421</v>
      </c>
      <c r="D25" s="47">
        <v>1</v>
      </c>
      <c r="E25" s="48">
        <v>96370</v>
      </c>
      <c r="F25" s="49">
        <v>32043.06</v>
      </c>
      <c r="G25" s="49">
        <v>64326.94</v>
      </c>
      <c r="H25" s="50">
        <v>1</v>
      </c>
      <c r="I25" s="29"/>
      <c r="J25" s="29"/>
      <c r="K25" s="29"/>
      <c r="L25" s="29"/>
      <c r="M25" s="29"/>
      <c r="N25" s="29"/>
      <c r="O25" s="29"/>
      <c r="P25" s="50">
        <v>1</v>
      </c>
      <c r="Q25" s="29"/>
      <c r="R25" s="29"/>
      <c r="S25" s="29"/>
      <c r="T25" s="29"/>
      <c r="U25" s="29"/>
      <c r="V25" s="29"/>
      <c r="W25" s="29"/>
      <c r="X25" s="40"/>
    </row>
    <row r="26" spans="1:24">
      <c r="A26" s="27">
        <v>22</v>
      </c>
      <c r="B26" s="45" t="s">
        <v>422</v>
      </c>
      <c r="C26" s="46" t="s">
        <v>401</v>
      </c>
      <c r="D26" s="47">
        <v>1</v>
      </c>
      <c r="E26" s="48">
        <v>1119.6</v>
      </c>
      <c r="F26" s="49">
        <v>372.33</v>
      </c>
      <c r="G26" s="49">
        <v>747.27</v>
      </c>
      <c r="H26" s="50">
        <v>1</v>
      </c>
      <c r="I26" s="29"/>
      <c r="J26" s="29"/>
      <c r="K26" s="29"/>
      <c r="L26" s="29"/>
      <c r="M26" s="29"/>
      <c r="N26" s="29"/>
      <c r="O26" s="29"/>
      <c r="P26" s="50">
        <v>1</v>
      </c>
      <c r="Q26" s="29"/>
      <c r="R26" s="29"/>
      <c r="S26" s="29"/>
      <c r="T26" s="29"/>
      <c r="U26" s="29"/>
      <c r="V26" s="29"/>
      <c r="W26" s="29"/>
      <c r="X26" s="40"/>
    </row>
    <row r="27" spans="1:24">
      <c r="A27" s="27">
        <v>23</v>
      </c>
      <c r="B27" s="45" t="s">
        <v>423</v>
      </c>
      <c r="C27" s="46" t="s">
        <v>397</v>
      </c>
      <c r="D27" s="47">
        <v>1</v>
      </c>
      <c r="E27" s="48">
        <v>12000</v>
      </c>
      <c r="F27" s="49">
        <v>1995</v>
      </c>
      <c r="G27" s="49">
        <v>10005</v>
      </c>
      <c r="H27" s="50">
        <v>1</v>
      </c>
      <c r="I27" s="29"/>
      <c r="J27" s="29"/>
      <c r="K27" s="29"/>
      <c r="L27" s="29"/>
      <c r="M27" s="29"/>
      <c r="N27" s="29"/>
      <c r="O27" s="29"/>
      <c r="P27" s="50">
        <v>1</v>
      </c>
      <c r="Q27" s="29"/>
      <c r="R27" s="29"/>
      <c r="S27" s="29"/>
      <c r="T27" s="29"/>
      <c r="U27" s="29"/>
      <c r="V27" s="29"/>
      <c r="W27" s="29"/>
      <c r="X27" s="40"/>
    </row>
    <row r="28" spans="1:24">
      <c r="A28" s="27">
        <v>24</v>
      </c>
      <c r="B28" s="45" t="s">
        <v>424</v>
      </c>
      <c r="C28" s="46" t="s">
        <v>397</v>
      </c>
      <c r="D28" s="47">
        <v>1</v>
      </c>
      <c r="E28" s="48">
        <v>29870</v>
      </c>
      <c r="F28" s="49">
        <v>4965.87</v>
      </c>
      <c r="G28" s="49">
        <v>24904.13</v>
      </c>
      <c r="H28" s="50">
        <v>1</v>
      </c>
      <c r="I28" s="29"/>
      <c r="J28" s="29"/>
      <c r="K28" s="29"/>
      <c r="L28" s="29"/>
      <c r="M28" s="29"/>
      <c r="N28" s="29"/>
      <c r="O28" s="29"/>
      <c r="P28" s="50">
        <v>1</v>
      </c>
      <c r="Q28" s="29"/>
      <c r="R28" s="29"/>
      <c r="S28" s="29"/>
      <c r="T28" s="29"/>
      <c r="U28" s="29"/>
      <c r="V28" s="29"/>
      <c r="W28" s="29"/>
      <c r="X28" s="40"/>
    </row>
    <row r="29" spans="1:24">
      <c r="A29" s="27">
        <v>25</v>
      </c>
      <c r="B29" s="45" t="s">
        <v>425</v>
      </c>
      <c r="C29" s="46" t="s">
        <v>401</v>
      </c>
      <c r="D29" s="47">
        <v>5</v>
      </c>
      <c r="E29" s="48">
        <v>193694</v>
      </c>
      <c r="F29" s="49">
        <v>26630.67</v>
      </c>
      <c r="G29" s="49">
        <v>167063.33</v>
      </c>
      <c r="H29" s="50">
        <v>1</v>
      </c>
      <c r="I29" s="29"/>
      <c r="J29" s="29"/>
      <c r="K29" s="29"/>
      <c r="L29" s="29"/>
      <c r="M29" s="29"/>
      <c r="N29" s="29"/>
      <c r="O29" s="29"/>
      <c r="P29" s="50">
        <v>1</v>
      </c>
      <c r="Q29" s="29"/>
      <c r="R29" s="29"/>
      <c r="S29" s="29"/>
      <c r="T29" s="29"/>
      <c r="U29" s="29"/>
      <c r="V29" s="29"/>
      <c r="W29" s="29"/>
      <c r="X29" s="40"/>
    </row>
    <row r="30" spans="1:24">
      <c r="A30" s="27">
        <v>26</v>
      </c>
      <c r="B30" s="45" t="s">
        <v>426</v>
      </c>
      <c r="C30" s="46" t="s">
        <v>407</v>
      </c>
      <c r="D30" s="47">
        <v>1</v>
      </c>
      <c r="E30" s="48">
        <v>25000</v>
      </c>
      <c r="F30" s="49">
        <v>4156.32</v>
      </c>
      <c r="G30" s="49">
        <v>20843.68</v>
      </c>
      <c r="H30" s="50">
        <v>1</v>
      </c>
      <c r="I30" s="29"/>
      <c r="J30" s="29"/>
      <c r="K30" s="29"/>
      <c r="L30" s="29"/>
      <c r="M30" s="29"/>
      <c r="N30" s="29"/>
      <c r="O30" s="29"/>
      <c r="P30" s="50">
        <v>1</v>
      </c>
      <c r="Q30" s="29"/>
      <c r="R30" s="29"/>
      <c r="S30" s="29"/>
      <c r="T30" s="29"/>
      <c r="U30" s="29"/>
      <c r="V30" s="29"/>
      <c r="W30" s="29"/>
      <c r="X30" s="40"/>
    </row>
    <row r="31" spans="1:24">
      <c r="A31" s="27">
        <v>27</v>
      </c>
      <c r="B31" s="45" t="s">
        <v>427</v>
      </c>
      <c r="C31" s="46" t="s">
        <v>428</v>
      </c>
      <c r="D31" s="47">
        <v>1</v>
      </c>
      <c r="E31" s="48">
        <v>113891.59</v>
      </c>
      <c r="F31" s="49">
        <v>21056.02</v>
      </c>
      <c r="G31" s="49">
        <v>92835.57</v>
      </c>
      <c r="H31" s="50">
        <v>1</v>
      </c>
      <c r="I31" s="29"/>
      <c r="J31" s="29"/>
      <c r="K31" s="29"/>
      <c r="L31" s="29"/>
      <c r="M31" s="29"/>
      <c r="N31" s="29"/>
      <c r="O31" s="29"/>
      <c r="P31" s="50">
        <v>1</v>
      </c>
      <c r="Q31" s="29"/>
      <c r="R31" s="29"/>
      <c r="S31" s="29"/>
      <c r="T31" s="29"/>
      <c r="U31" s="29"/>
      <c r="V31" s="29"/>
      <c r="W31" s="29"/>
      <c r="X31" s="40"/>
    </row>
    <row r="32" ht="24" spans="1:24">
      <c r="A32" s="27">
        <v>28</v>
      </c>
      <c r="B32" s="45" t="s">
        <v>429</v>
      </c>
      <c r="C32" s="46" t="s">
        <v>428</v>
      </c>
      <c r="D32" s="47">
        <v>1</v>
      </c>
      <c r="E32" s="48">
        <v>384891</v>
      </c>
      <c r="F32" s="49">
        <v>31994.13</v>
      </c>
      <c r="G32" s="49">
        <v>352896.87</v>
      </c>
      <c r="H32" s="50">
        <v>1</v>
      </c>
      <c r="I32" s="29"/>
      <c r="J32" s="29"/>
      <c r="K32" s="29"/>
      <c r="L32" s="29"/>
      <c r="M32" s="29"/>
      <c r="N32" s="29"/>
      <c r="O32" s="29"/>
      <c r="P32" s="50">
        <v>1</v>
      </c>
      <c r="Q32" s="29"/>
      <c r="R32" s="29"/>
      <c r="S32" s="29"/>
      <c r="T32" s="29"/>
      <c r="U32" s="29"/>
      <c r="V32" s="29"/>
      <c r="W32" s="29"/>
      <c r="X32" s="40"/>
    </row>
    <row r="33" ht="24" spans="1:24">
      <c r="A33" s="27">
        <v>29</v>
      </c>
      <c r="B33" s="45" t="s">
        <v>430</v>
      </c>
      <c r="C33" s="46" t="s">
        <v>428</v>
      </c>
      <c r="D33" s="47">
        <v>1</v>
      </c>
      <c r="E33" s="48">
        <v>390914</v>
      </c>
      <c r="F33" s="49">
        <v>32494.77</v>
      </c>
      <c r="G33" s="49">
        <v>358419.23</v>
      </c>
      <c r="H33" s="50">
        <v>1</v>
      </c>
      <c r="I33" s="29"/>
      <c r="J33" s="29"/>
      <c r="K33" s="29"/>
      <c r="L33" s="29"/>
      <c r="M33" s="29"/>
      <c r="N33" s="29"/>
      <c r="O33" s="29"/>
      <c r="P33" s="50">
        <v>1</v>
      </c>
      <c r="Q33" s="29"/>
      <c r="R33" s="29"/>
      <c r="S33" s="29"/>
      <c r="T33" s="29"/>
      <c r="U33" s="29"/>
      <c r="V33" s="29"/>
      <c r="W33" s="29"/>
      <c r="X33" s="40"/>
    </row>
    <row r="34" spans="1:24">
      <c r="A34" s="27">
        <v>30</v>
      </c>
      <c r="B34" s="45" t="s">
        <v>431</v>
      </c>
      <c r="C34" s="46" t="s">
        <v>397</v>
      </c>
      <c r="D34" s="47">
        <v>1</v>
      </c>
      <c r="E34" s="48">
        <v>280000</v>
      </c>
      <c r="F34" s="49">
        <v>23274.93</v>
      </c>
      <c r="G34" s="49">
        <v>256725.07</v>
      </c>
      <c r="H34" s="50">
        <v>1</v>
      </c>
      <c r="I34" s="29"/>
      <c r="J34" s="29"/>
      <c r="K34" s="29"/>
      <c r="L34" s="29"/>
      <c r="M34" s="29"/>
      <c r="N34" s="29"/>
      <c r="O34" s="29"/>
      <c r="P34" s="50">
        <v>1</v>
      </c>
      <c r="Q34" s="29"/>
      <c r="R34" s="29"/>
      <c r="S34" s="29"/>
      <c r="T34" s="29"/>
      <c r="U34" s="29"/>
      <c r="V34" s="29"/>
      <c r="W34" s="29"/>
      <c r="X34" s="40"/>
    </row>
    <row r="35" spans="1:24">
      <c r="A35" s="27">
        <v>31</v>
      </c>
      <c r="B35" s="45" t="s">
        <v>432</v>
      </c>
      <c r="C35" s="46" t="s">
        <v>397</v>
      </c>
      <c r="D35" s="47">
        <v>1</v>
      </c>
      <c r="E35" s="48">
        <v>18016.6</v>
      </c>
      <c r="F35" s="49">
        <v>2995.23</v>
      </c>
      <c r="G35" s="49">
        <v>15021.37</v>
      </c>
      <c r="H35" s="50">
        <v>1</v>
      </c>
      <c r="I35" s="29"/>
      <c r="J35" s="29"/>
      <c r="K35" s="29"/>
      <c r="L35" s="29"/>
      <c r="M35" s="29"/>
      <c r="N35" s="29"/>
      <c r="O35" s="29"/>
      <c r="P35" s="50">
        <v>1</v>
      </c>
      <c r="Q35" s="29"/>
      <c r="R35" s="29"/>
      <c r="S35" s="29"/>
      <c r="T35" s="29"/>
      <c r="U35" s="29"/>
      <c r="V35" s="29"/>
      <c r="W35" s="29"/>
      <c r="X35" s="40"/>
    </row>
    <row r="36" spans="1:24">
      <c r="A36" s="27">
        <v>32</v>
      </c>
      <c r="B36" s="45" t="s">
        <v>433</v>
      </c>
      <c r="C36" s="46" t="s">
        <v>397</v>
      </c>
      <c r="D36" s="47">
        <v>1</v>
      </c>
      <c r="E36" s="48">
        <v>76000</v>
      </c>
      <c r="F36" s="49">
        <v>6317.43</v>
      </c>
      <c r="G36" s="49">
        <v>69682.57</v>
      </c>
      <c r="H36" s="50">
        <v>1</v>
      </c>
      <c r="I36" s="29"/>
      <c r="J36" s="29"/>
      <c r="K36" s="29"/>
      <c r="L36" s="29"/>
      <c r="M36" s="29"/>
      <c r="N36" s="29"/>
      <c r="O36" s="29"/>
      <c r="P36" s="50">
        <v>1</v>
      </c>
      <c r="Q36" s="29"/>
      <c r="R36" s="29"/>
      <c r="S36" s="29"/>
      <c r="T36" s="29"/>
      <c r="U36" s="29"/>
      <c r="V36" s="29"/>
      <c r="W36" s="29"/>
      <c r="X36" s="40"/>
    </row>
    <row r="37" spans="1:24">
      <c r="A37" s="27">
        <v>33</v>
      </c>
      <c r="B37" s="45" t="s">
        <v>434</v>
      </c>
      <c r="C37" s="46" t="s">
        <v>407</v>
      </c>
      <c r="D37" s="47">
        <v>1</v>
      </c>
      <c r="E37" s="48">
        <v>49890</v>
      </c>
      <c r="F37" s="49">
        <v>4147.08</v>
      </c>
      <c r="G37" s="49">
        <v>45742.92</v>
      </c>
      <c r="H37" s="50">
        <v>1</v>
      </c>
      <c r="I37" s="29"/>
      <c r="J37" s="29"/>
      <c r="K37" s="29"/>
      <c r="L37" s="29"/>
      <c r="M37" s="29"/>
      <c r="N37" s="29"/>
      <c r="O37" s="29"/>
      <c r="P37" s="50">
        <v>1</v>
      </c>
      <c r="Q37" s="29"/>
      <c r="R37" s="29"/>
      <c r="S37" s="29"/>
      <c r="T37" s="29"/>
      <c r="U37" s="29"/>
      <c r="V37" s="29"/>
      <c r="W37" s="29"/>
      <c r="X37" s="40"/>
    </row>
    <row r="38" spans="1:24">
      <c r="A38" s="27">
        <v>34</v>
      </c>
      <c r="B38" s="45" t="s">
        <v>435</v>
      </c>
      <c r="C38" s="46" t="s">
        <v>428</v>
      </c>
      <c r="D38" s="47">
        <v>1</v>
      </c>
      <c r="E38" s="48">
        <v>627689</v>
      </c>
      <c r="F38" s="49">
        <v>52176.6</v>
      </c>
      <c r="G38" s="49">
        <v>575512.4</v>
      </c>
      <c r="H38" s="50">
        <v>1</v>
      </c>
      <c r="I38" s="29"/>
      <c r="J38" s="29"/>
      <c r="K38" s="29"/>
      <c r="L38" s="29"/>
      <c r="M38" s="29"/>
      <c r="N38" s="29"/>
      <c r="O38" s="29"/>
      <c r="P38" s="50">
        <v>1</v>
      </c>
      <c r="Q38" s="29"/>
      <c r="R38" s="29"/>
      <c r="S38" s="29"/>
      <c r="T38" s="29"/>
      <c r="U38" s="29"/>
      <c r="V38" s="29"/>
      <c r="W38" s="29"/>
      <c r="X38" s="40"/>
    </row>
    <row r="39" spans="1:24">
      <c r="A39" s="27">
        <v>35</v>
      </c>
      <c r="B39" s="45" t="s">
        <v>436</v>
      </c>
      <c r="C39" s="46" t="s">
        <v>437</v>
      </c>
      <c r="D39" s="47">
        <v>1</v>
      </c>
      <c r="E39" s="48">
        <v>2750</v>
      </c>
      <c r="F39" s="49">
        <v>948.98</v>
      </c>
      <c r="G39" s="49">
        <v>1801.02</v>
      </c>
      <c r="H39" s="50">
        <v>1</v>
      </c>
      <c r="I39" s="29"/>
      <c r="J39" s="29"/>
      <c r="K39" s="29"/>
      <c r="L39" s="29"/>
      <c r="M39" s="29"/>
      <c r="N39" s="29"/>
      <c r="O39" s="29"/>
      <c r="P39" s="50">
        <v>1</v>
      </c>
      <c r="Q39" s="29"/>
      <c r="R39" s="29"/>
      <c r="S39" s="29"/>
      <c r="T39" s="29"/>
      <c r="U39" s="29"/>
      <c r="V39" s="29"/>
      <c r="W39" s="29"/>
      <c r="X39" s="40"/>
    </row>
    <row r="40" spans="1:24">
      <c r="A40" s="27">
        <v>36</v>
      </c>
      <c r="B40" s="45" t="s">
        <v>438</v>
      </c>
      <c r="C40" s="46" t="s">
        <v>407</v>
      </c>
      <c r="D40" s="47">
        <v>4</v>
      </c>
      <c r="E40" s="48">
        <v>2440</v>
      </c>
      <c r="F40" s="49">
        <v>803.53</v>
      </c>
      <c r="G40" s="49">
        <v>1636.47</v>
      </c>
      <c r="H40" s="50">
        <v>1</v>
      </c>
      <c r="I40" s="29"/>
      <c r="J40" s="29"/>
      <c r="K40" s="29"/>
      <c r="L40" s="29"/>
      <c r="M40" s="29"/>
      <c r="N40" s="29"/>
      <c r="O40" s="29"/>
      <c r="P40" s="50">
        <v>1</v>
      </c>
      <c r="Q40" s="29"/>
      <c r="R40" s="29"/>
      <c r="S40" s="29"/>
      <c r="T40" s="29"/>
      <c r="U40" s="29"/>
      <c r="V40" s="29"/>
      <c r="W40" s="29"/>
      <c r="X40" s="40"/>
    </row>
    <row r="41" spans="1:24">
      <c r="A41" s="27">
        <v>37</v>
      </c>
      <c r="B41" s="45" t="s">
        <v>439</v>
      </c>
      <c r="C41" s="46" t="s">
        <v>407</v>
      </c>
      <c r="D41" s="47">
        <v>1</v>
      </c>
      <c r="E41" s="48">
        <v>4500.32</v>
      </c>
      <c r="F41" s="49">
        <v>748.23</v>
      </c>
      <c r="G41" s="49">
        <v>3752.09</v>
      </c>
      <c r="H41" s="50">
        <v>1</v>
      </c>
      <c r="I41" s="29"/>
      <c r="J41" s="29"/>
      <c r="K41" s="29"/>
      <c r="L41" s="29"/>
      <c r="M41" s="29"/>
      <c r="N41" s="29"/>
      <c r="O41" s="29"/>
      <c r="P41" s="50">
        <v>1</v>
      </c>
      <c r="Q41" s="29"/>
      <c r="R41" s="29"/>
      <c r="S41" s="29"/>
      <c r="T41" s="29"/>
      <c r="U41" s="29"/>
      <c r="V41" s="29"/>
      <c r="W41" s="29"/>
      <c r="X41" s="40"/>
    </row>
    <row r="42" spans="1:24">
      <c r="A42" s="27">
        <v>38</v>
      </c>
      <c r="B42" s="45" t="s">
        <v>440</v>
      </c>
      <c r="C42" s="46" t="s">
        <v>407</v>
      </c>
      <c r="D42" s="47">
        <v>1</v>
      </c>
      <c r="E42" s="48">
        <v>1000</v>
      </c>
      <c r="F42" s="49">
        <v>332.44</v>
      </c>
      <c r="G42" s="49">
        <v>667.56</v>
      </c>
      <c r="H42" s="50">
        <v>1</v>
      </c>
      <c r="I42" s="29"/>
      <c r="J42" s="29"/>
      <c r="K42" s="29"/>
      <c r="L42" s="29"/>
      <c r="M42" s="29"/>
      <c r="N42" s="29"/>
      <c r="O42" s="29"/>
      <c r="P42" s="50">
        <v>1</v>
      </c>
      <c r="Q42" s="29"/>
      <c r="R42" s="29"/>
      <c r="S42" s="29"/>
      <c r="T42" s="29"/>
      <c r="U42" s="29"/>
      <c r="V42" s="29"/>
      <c r="W42" s="29"/>
      <c r="X42" s="40"/>
    </row>
    <row r="43" spans="1:24">
      <c r="A43" s="27">
        <v>39</v>
      </c>
      <c r="B43" s="45" t="s">
        <v>441</v>
      </c>
      <c r="C43" s="46" t="s">
        <v>407</v>
      </c>
      <c r="D43" s="47">
        <v>1</v>
      </c>
      <c r="E43" s="48">
        <v>33853</v>
      </c>
      <c r="F43" s="49">
        <v>11256.16</v>
      </c>
      <c r="G43" s="49">
        <v>22596.84</v>
      </c>
      <c r="H43" s="50">
        <v>1</v>
      </c>
      <c r="I43" s="29"/>
      <c r="J43" s="29"/>
      <c r="K43" s="29"/>
      <c r="L43" s="29"/>
      <c r="M43" s="29"/>
      <c r="N43" s="29"/>
      <c r="O43" s="29"/>
      <c r="P43" s="50">
        <v>1</v>
      </c>
      <c r="Q43" s="29"/>
      <c r="R43" s="29"/>
      <c r="S43" s="29"/>
      <c r="T43" s="29"/>
      <c r="U43" s="29"/>
      <c r="V43" s="29"/>
      <c r="W43" s="29"/>
      <c r="X43" s="40"/>
    </row>
    <row r="44" spans="1:24">
      <c r="A44" s="27">
        <v>40</v>
      </c>
      <c r="B44" s="45" t="s">
        <v>442</v>
      </c>
      <c r="C44" s="46" t="s">
        <v>407</v>
      </c>
      <c r="D44" s="47">
        <v>1</v>
      </c>
      <c r="E44" s="48">
        <v>11100</v>
      </c>
      <c r="F44" s="49">
        <v>1845.38</v>
      </c>
      <c r="G44" s="49">
        <v>9254.62</v>
      </c>
      <c r="H44" s="50">
        <v>1</v>
      </c>
      <c r="I44" s="29"/>
      <c r="J44" s="29"/>
      <c r="K44" s="29"/>
      <c r="L44" s="29"/>
      <c r="M44" s="29"/>
      <c r="N44" s="29"/>
      <c r="O44" s="29"/>
      <c r="P44" s="50">
        <v>1</v>
      </c>
      <c r="Q44" s="29"/>
      <c r="R44" s="29"/>
      <c r="S44" s="29"/>
      <c r="T44" s="29"/>
      <c r="U44" s="29"/>
      <c r="V44" s="29"/>
      <c r="W44" s="29"/>
      <c r="X44" s="40"/>
    </row>
    <row r="45" spans="1:24">
      <c r="A45" s="27">
        <v>41</v>
      </c>
      <c r="B45" s="45" t="s">
        <v>443</v>
      </c>
      <c r="C45" s="46" t="s">
        <v>397</v>
      </c>
      <c r="D45" s="47">
        <v>1</v>
      </c>
      <c r="E45" s="48">
        <v>52532.5</v>
      </c>
      <c r="F45" s="49">
        <v>4366.74</v>
      </c>
      <c r="G45" s="49">
        <v>48165.76</v>
      </c>
      <c r="H45" s="50">
        <v>1</v>
      </c>
      <c r="I45" s="29"/>
      <c r="J45" s="29"/>
      <c r="K45" s="29"/>
      <c r="L45" s="29"/>
      <c r="M45" s="29"/>
      <c r="N45" s="29"/>
      <c r="O45" s="29"/>
      <c r="P45" s="50">
        <v>1</v>
      </c>
      <c r="Q45" s="29"/>
      <c r="R45" s="29"/>
      <c r="S45" s="29"/>
      <c r="T45" s="29"/>
      <c r="U45" s="29"/>
      <c r="V45" s="29"/>
      <c r="W45" s="29"/>
      <c r="X45" s="40"/>
    </row>
    <row r="46" spans="1:24">
      <c r="A46" s="27">
        <v>42</v>
      </c>
      <c r="B46" s="45" t="s">
        <v>444</v>
      </c>
      <c r="C46" s="46" t="s">
        <v>445</v>
      </c>
      <c r="D46" s="47">
        <v>1</v>
      </c>
      <c r="E46" s="48">
        <v>8500</v>
      </c>
      <c r="F46" s="49">
        <v>1413.09</v>
      </c>
      <c r="G46" s="49">
        <v>7086.91</v>
      </c>
      <c r="H46" s="50">
        <v>1</v>
      </c>
      <c r="I46" s="29"/>
      <c r="J46" s="29"/>
      <c r="K46" s="29"/>
      <c r="L46" s="29"/>
      <c r="M46" s="29"/>
      <c r="N46" s="29"/>
      <c r="O46" s="29"/>
      <c r="P46" s="50">
        <v>1</v>
      </c>
      <c r="Q46" s="29"/>
      <c r="R46" s="29"/>
      <c r="S46" s="29"/>
      <c r="T46" s="29"/>
      <c r="U46" s="29"/>
      <c r="V46" s="29"/>
      <c r="W46" s="29"/>
      <c r="X46" s="40"/>
    </row>
    <row r="47" spans="1:24">
      <c r="A47" s="27">
        <v>43</v>
      </c>
      <c r="B47" s="45" t="s">
        <v>446</v>
      </c>
      <c r="C47" s="46" t="s">
        <v>397</v>
      </c>
      <c r="D47" s="47">
        <v>1</v>
      </c>
      <c r="E47" s="48">
        <v>330188.36</v>
      </c>
      <c r="F47" s="49">
        <v>6878.9</v>
      </c>
      <c r="G47" s="49">
        <v>323309.46</v>
      </c>
      <c r="H47" s="50">
        <v>1</v>
      </c>
      <c r="I47" s="29"/>
      <c r="J47" s="29"/>
      <c r="K47" s="29"/>
      <c r="L47" s="29"/>
      <c r="M47" s="29"/>
      <c r="N47" s="29"/>
      <c r="O47" s="29"/>
      <c r="P47" s="50">
        <v>1</v>
      </c>
      <c r="Q47" s="29"/>
      <c r="R47" s="29"/>
      <c r="S47" s="29"/>
      <c r="T47" s="29"/>
      <c r="U47" s="29"/>
      <c r="V47" s="29"/>
      <c r="W47" s="29"/>
      <c r="X47" s="40"/>
    </row>
    <row r="48" spans="1:24">
      <c r="A48" s="27">
        <v>44</v>
      </c>
      <c r="B48" s="45" t="s">
        <v>447</v>
      </c>
      <c r="C48" s="46" t="s">
        <v>407</v>
      </c>
      <c r="D48" s="47">
        <v>1</v>
      </c>
      <c r="E48" s="48">
        <v>1300</v>
      </c>
      <c r="F48" s="49">
        <v>432.19</v>
      </c>
      <c r="G48" s="49">
        <v>867.81</v>
      </c>
      <c r="H48" s="50">
        <v>1</v>
      </c>
      <c r="I48" s="29"/>
      <c r="J48" s="29"/>
      <c r="K48" s="29"/>
      <c r="L48" s="29"/>
      <c r="M48" s="29"/>
      <c r="N48" s="29"/>
      <c r="O48" s="29"/>
      <c r="P48" s="50">
        <v>1</v>
      </c>
      <c r="Q48" s="29"/>
      <c r="R48" s="29"/>
      <c r="S48" s="29"/>
      <c r="T48" s="29"/>
      <c r="U48" s="29"/>
      <c r="V48" s="29"/>
      <c r="W48" s="29"/>
      <c r="X48" s="40"/>
    </row>
    <row r="49" ht="24" spans="1:24">
      <c r="A49" s="27">
        <v>45</v>
      </c>
      <c r="B49" s="45" t="s">
        <v>448</v>
      </c>
      <c r="C49" s="46" t="s">
        <v>407</v>
      </c>
      <c r="D49" s="47">
        <v>1</v>
      </c>
      <c r="E49" s="48">
        <v>3360</v>
      </c>
      <c r="F49" s="49">
        <v>1117.2</v>
      </c>
      <c r="G49" s="49">
        <v>2242.8</v>
      </c>
      <c r="H49" s="50">
        <v>1</v>
      </c>
      <c r="I49" s="29"/>
      <c r="J49" s="29"/>
      <c r="K49" s="29"/>
      <c r="L49" s="29"/>
      <c r="M49" s="29"/>
      <c r="N49" s="29"/>
      <c r="O49" s="29"/>
      <c r="P49" s="50">
        <v>1</v>
      </c>
      <c r="Q49" s="29"/>
      <c r="R49" s="29"/>
      <c r="S49" s="29"/>
      <c r="T49" s="29"/>
      <c r="U49" s="29"/>
      <c r="V49" s="29"/>
      <c r="W49" s="29"/>
      <c r="X49" s="40"/>
    </row>
    <row r="50" ht="24" spans="1:24">
      <c r="A50" s="27">
        <v>46</v>
      </c>
      <c r="B50" s="45" t="s">
        <v>449</v>
      </c>
      <c r="C50" s="46" t="s">
        <v>407</v>
      </c>
      <c r="D50" s="47">
        <v>1</v>
      </c>
      <c r="E50" s="48">
        <v>1000</v>
      </c>
      <c r="F50" s="49">
        <v>332.44</v>
      </c>
      <c r="G50" s="49">
        <v>667.56</v>
      </c>
      <c r="H50" s="50">
        <v>1</v>
      </c>
      <c r="I50" s="29"/>
      <c r="J50" s="29"/>
      <c r="K50" s="29"/>
      <c r="L50" s="29"/>
      <c r="M50" s="29"/>
      <c r="N50" s="29"/>
      <c r="O50" s="29"/>
      <c r="P50" s="50">
        <v>1</v>
      </c>
      <c r="Q50" s="29"/>
      <c r="R50" s="29"/>
      <c r="S50" s="29"/>
      <c r="T50" s="29"/>
      <c r="U50" s="29"/>
      <c r="V50" s="29"/>
      <c r="W50" s="29"/>
      <c r="X50" s="40"/>
    </row>
    <row r="51" spans="1:24">
      <c r="A51" s="27">
        <v>47</v>
      </c>
      <c r="B51" s="45" t="s">
        <v>450</v>
      </c>
      <c r="C51" s="46" t="s">
        <v>401</v>
      </c>
      <c r="D51" s="47">
        <v>1</v>
      </c>
      <c r="E51" s="48">
        <v>2000</v>
      </c>
      <c r="F51" s="49">
        <v>665.07</v>
      </c>
      <c r="G51" s="49">
        <v>1334.93</v>
      </c>
      <c r="H51" s="50">
        <v>1</v>
      </c>
      <c r="I51" s="29"/>
      <c r="J51" s="29"/>
      <c r="K51" s="29"/>
      <c r="L51" s="29"/>
      <c r="M51" s="29"/>
      <c r="N51" s="29"/>
      <c r="O51" s="29"/>
      <c r="P51" s="50">
        <v>1</v>
      </c>
      <c r="Q51" s="29"/>
      <c r="R51" s="29"/>
      <c r="S51" s="29"/>
      <c r="T51" s="29"/>
      <c r="U51" s="29"/>
      <c r="V51" s="29"/>
      <c r="W51" s="29"/>
      <c r="X51" s="40"/>
    </row>
    <row r="52" ht="24" spans="1:24">
      <c r="A52" s="27">
        <v>48</v>
      </c>
      <c r="B52" s="45" t="s">
        <v>451</v>
      </c>
      <c r="C52" s="46" t="s">
        <v>407</v>
      </c>
      <c r="D52" s="47">
        <v>1</v>
      </c>
      <c r="E52" s="48">
        <v>1000</v>
      </c>
      <c r="F52" s="49">
        <v>332.44</v>
      </c>
      <c r="G52" s="49">
        <v>667.56</v>
      </c>
      <c r="H52" s="50">
        <v>1</v>
      </c>
      <c r="I52" s="29"/>
      <c r="J52" s="29"/>
      <c r="K52" s="29"/>
      <c r="L52" s="29"/>
      <c r="M52" s="29"/>
      <c r="N52" s="29"/>
      <c r="O52" s="29"/>
      <c r="P52" s="50">
        <v>1</v>
      </c>
      <c r="Q52" s="29"/>
      <c r="R52" s="29"/>
      <c r="S52" s="29"/>
      <c r="T52" s="29"/>
      <c r="U52" s="29"/>
      <c r="V52" s="29"/>
      <c r="W52" s="29"/>
      <c r="X52" s="40"/>
    </row>
    <row r="53" ht="24" spans="1:24">
      <c r="A53" s="27">
        <v>49</v>
      </c>
      <c r="B53" s="45" t="s">
        <v>452</v>
      </c>
      <c r="C53" s="46" t="s">
        <v>407</v>
      </c>
      <c r="D53" s="47">
        <v>1</v>
      </c>
      <c r="E53" s="48">
        <v>1800</v>
      </c>
      <c r="F53" s="49">
        <v>598.5</v>
      </c>
      <c r="G53" s="49">
        <v>1201.5</v>
      </c>
      <c r="H53" s="50">
        <v>1</v>
      </c>
      <c r="I53" s="29"/>
      <c r="J53" s="29"/>
      <c r="K53" s="29"/>
      <c r="L53" s="29"/>
      <c r="M53" s="29"/>
      <c r="N53" s="29"/>
      <c r="O53" s="29"/>
      <c r="P53" s="50">
        <v>1</v>
      </c>
      <c r="Q53" s="29"/>
      <c r="R53" s="29"/>
      <c r="S53" s="29"/>
      <c r="T53" s="29"/>
      <c r="U53" s="29"/>
      <c r="V53" s="29"/>
      <c r="W53" s="29"/>
      <c r="X53" s="40"/>
    </row>
    <row r="54" spans="1:24">
      <c r="A54" s="27">
        <v>50</v>
      </c>
      <c r="B54" s="45" t="s">
        <v>453</v>
      </c>
      <c r="C54" s="46" t="s">
        <v>407</v>
      </c>
      <c r="D54" s="47">
        <v>1</v>
      </c>
      <c r="E54" s="48">
        <v>880</v>
      </c>
      <c r="F54" s="49">
        <v>292.54</v>
      </c>
      <c r="G54" s="49">
        <v>587.46</v>
      </c>
      <c r="H54" s="50">
        <v>1</v>
      </c>
      <c r="I54" s="29"/>
      <c r="J54" s="29"/>
      <c r="K54" s="29"/>
      <c r="L54" s="29"/>
      <c r="M54" s="29"/>
      <c r="N54" s="29"/>
      <c r="O54" s="29"/>
      <c r="P54" s="50">
        <v>1</v>
      </c>
      <c r="Q54" s="29"/>
      <c r="R54" s="29"/>
      <c r="S54" s="29"/>
      <c r="T54" s="29"/>
      <c r="U54" s="29"/>
      <c r="V54" s="29"/>
      <c r="W54" s="29"/>
      <c r="X54" s="40"/>
    </row>
    <row r="55" spans="1:24">
      <c r="A55" s="27">
        <v>51</v>
      </c>
      <c r="B55" s="45" t="s">
        <v>454</v>
      </c>
      <c r="C55" s="46" t="s">
        <v>407</v>
      </c>
      <c r="D55" s="47">
        <v>1</v>
      </c>
      <c r="E55" s="48">
        <v>2300</v>
      </c>
      <c r="F55" s="49">
        <v>764.82</v>
      </c>
      <c r="G55" s="49">
        <v>1535.18</v>
      </c>
      <c r="H55" s="50">
        <v>1</v>
      </c>
      <c r="I55" s="29"/>
      <c r="J55" s="29"/>
      <c r="K55" s="29"/>
      <c r="L55" s="29"/>
      <c r="M55" s="29"/>
      <c r="N55" s="29"/>
      <c r="O55" s="29"/>
      <c r="P55" s="50">
        <v>1</v>
      </c>
      <c r="Q55" s="29"/>
      <c r="R55" s="29"/>
      <c r="S55" s="29"/>
      <c r="T55" s="29"/>
      <c r="U55" s="29"/>
      <c r="V55" s="29"/>
      <c r="W55" s="29"/>
      <c r="X55" s="40"/>
    </row>
    <row r="56" spans="1:24">
      <c r="A56" s="27">
        <v>52</v>
      </c>
      <c r="B56" s="45" t="s">
        <v>455</v>
      </c>
      <c r="C56" s="46" t="s">
        <v>407</v>
      </c>
      <c r="D56" s="47">
        <v>1</v>
      </c>
      <c r="E56" s="48">
        <v>300</v>
      </c>
      <c r="F56" s="49">
        <v>99.75</v>
      </c>
      <c r="G56" s="49">
        <v>200.25</v>
      </c>
      <c r="H56" s="50">
        <v>1</v>
      </c>
      <c r="I56" s="29"/>
      <c r="J56" s="29"/>
      <c r="K56" s="29"/>
      <c r="L56" s="29"/>
      <c r="M56" s="29"/>
      <c r="N56" s="29"/>
      <c r="O56" s="29"/>
      <c r="P56" s="50">
        <v>1</v>
      </c>
      <c r="Q56" s="29"/>
      <c r="R56" s="29"/>
      <c r="S56" s="29"/>
      <c r="T56" s="29"/>
      <c r="U56" s="29"/>
      <c r="V56" s="29"/>
      <c r="W56" s="29"/>
      <c r="X56" s="40"/>
    </row>
    <row r="57" spans="1:24">
      <c r="A57" s="27">
        <v>53</v>
      </c>
      <c r="B57" s="45" t="s">
        <v>456</v>
      </c>
      <c r="C57" s="46" t="s">
        <v>401</v>
      </c>
      <c r="D57" s="47">
        <v>1</v>
      </c>
      <c r="E57" s="48">
        <v>106100</v>
      </c>
      <c r="F57" s="49">
        <v>37338.23</v>
      </c>
      <c r="G57" s="49">
        <v>68761.77</v>
      </c>
      <c r="H57" s="50">
        <v>1</v>
      </c>
      <c r="I57" s="29"/>
      <c r="J57" s="29"/>
      <c r="K57" s="29"/>
      <c r="L57" s="29"/>
      <c r="M57" s="29"/>
      <c r="N57" s="29"/>
      <c r="O57" s="29"/>
      <c r="P57" s="50">
        <v>1</v>
      </c>
      <c r="Q57" s="29"/>
      <c r="R57" s="29"/>
      <c r="S57" s="29"/>
      <c r="T57" s="29"/>
      <c r="U57" s="29"/>
      <c r="V57" s="29"/>
      <c r="W57" s="29"/>
      <c r="X57" s="40"/>
    </row>
    <row r="58" spans="1:24">
      <c r="A58" s="27">
        <v>54</v>
      </c>
      <c r="B58" s="45" t="s">
        <v>457</v>
      </c>
      <c r="C58" s="46" t="s">
        <v>437</v>
      </c>
      <c r="D58" s="47">
        <v>1</v>
      </c>
      <c r="E58" s="48">
        <v>2380</v>
      </c>
      <c r="F58" s="49">
        <v>791.29</v>
      </c>
      <c r="G58" s="49">
        <v>1588.71</v>
      </c>
      <c r="H58" s="50">
        <v>1</v>
      </c>
      <c r="I58" s="29"/>
      <c r="J58" s="29"/>
      <c r="K58" s="29"/>
      <c r="L58" s="29"/>
      <c r="M58" s="29"/>
      <c r="N58" s="29"/>
      <c r="O58" s="29"/>
      <c r="P58" s="50">
        <v>1</v>
      </c>
      <c r="Q58" s="29"/>
      <c r="R58" s="29"/>
      <c r="S58" s="29"/>
      <c r="T58" s="29"/>
      <c r="U58" s="29"/>
      <c r="V58" s="29"/>
      <c r="W58" s="29"/>
      <c r="X58" s="40"/>
    </row>
    <row r="59" spans="1:24">
      <c r="A59" s="27">
        <v>55</v>
      </c>
      <c r="B59" s="45" t="s">
        <v>458</v>
      </c>
      <c r="C59" s="46" t="s">
        <v>437</v>
      </c>
      <c r="D59" s="47">
        <v>1</v>
      </c>
      <c r="E59" s="48">
        <v>570</v>
      </c>
      <c r="F59" s="49">
        <v>189.53</v>
      </c>
      <c r="G59" s="49">
        <v>380.47</v>
      </c>
      <c r="H59" s="50">
        <v>1</v>
      </c>
      <c r="I59" s="29"/>
      <c r="J59" s="29"/>
      <c r="K59" s="29"/>
      <c r="L59" s="29"/>
      <c r="M59" s="29"/>
      <c r="N59" s="29"/>
      <c r="O59" s="29"/>
      <c r="P59" s="50">
        <v>1</v>
      </c>
      <c r="Q59" s="29"/>
      <c r="R59" s="29"/>
      <c r="S59" s="29"/>
      <c r="T59" s="29"/>
      <c r="U59" s="29"/>
      <c r="V59" s="29"/>
      <c r="W59" s="29"/>
      <c r="X59" s="40"/>
    </row>
    <row r="60" spans="1:24">
      <c r="A60" s="27">
        <v>56</v>
      </c>
      <c r="B60" s="45" t="s">
        <v>459</v>
      </c>
      <c r="C60" s="46" t="s">
        <v>407</v>
      </c>
      <c r="D60" s="47">
        <v>1</v>
      </c>
      <c r="E60" s="48">
        <v>1060</v>
      </c>
      <c r="F60" s="49">
        <v>352.39</v>
      </c>
      <c r="G60" s="49">
        <v>707.61</v>
      </c>
      <c r="H60" s="50">
        <v>1</v>
      </c>
      <c r="I60" s="29"/>
      <c r="J60" s="29"/>
      <c r="K60" s="29"/>
      <c r="L60" s="29"/>
      <c r="M60" s="29"/>
      <c r="N60" s="29"/>
      <c r="O60" s="29"/>
      <c r="P60" s="50">
        <v>1</v>
      </c>
      <c r="Q60" s="29"/>
      <c r="R60" s="29"/>
      <c r="S60" s="29"/>
      <c r="T60" s="29"/>
      <c r="U60" s="29"/>
      <c r="V60" s="29"/>
      <c r="W60" s="29"/>
      <c r="X60" s="40"/>
    </row>
    <row r="61" spans="1:24">
      <c r="A61" s="27">
        <v>57</v>
      </c>
      <c r="B61" s="45" t="s">
        <v>460</v>
      </c>
      <c r="C61" s="46" t="s">
        <v>437</v>
      </c>
      <c r="D61" s="47">
        <v>1</v>
      </c>
      <c r="E61" s="48">
        <v>3170</v>
      </c>
      <c r="F61" s="49">
        <v>1756.68</v>
      </c>
      <c r="G61" s="49">
        <v>1413.32</v>
      </c>
      <c r="H61" s="50">
        <v>1</v>
      </c>
      <c r="I61" s="29"/>
      <c r="J61" s="29"/>
      <c r="K61" s="29"/>
      <c r="L61" s="29"/>
      <c r="M61" s="29"/>
      <c r="N61" s="29"/>
      <c r="O61" s="29"/>
      <c r="P61" s="50">
        <v>1</v>
      </c>
      <c r="Q61" s="29"/>
      <c r="R61" s="29"/>
      <c r="S61" s="29"/>
      <c r="T61" s="29"/>
      <c r="U61" s="29"/>
      <c r="V61" s="29"/>
      <c r="W61" s="29"/>
      <c r="X61" s="40"/>
    </row>
    <row r="62" spans="1:24">
      <c r="A62" s="27">
        <v>58</v>
      </c>
      <c r="B62" s="45" t="s">
        <v>461</v>
      </c>
      <c r="C62" s="46" t="s">
        <v>407</v>
      </c>
      <c r="D62" s="47">
        <v>1</v>
      </c>
      <c r="E62" s="48">
        <v>2890</v>
      </c>
      <c r="F62" s="49">
        <v>1601.53</v>
      </c>
      <c r="G62" s="49">
        <v>1288.47</v>
      </c>
      <c r="H62" s="50">
        <v>1</v>
      </c>
      <c r="I62" s="29"/>
      <c r="J62" s="29"/>
      <c r="K62" s="29"/>
      <c r="L62" s="29"/>
      <c r="M62" s="29"/>
      <c r="N62" s="29"/>
      <c r="O62" s="29"/>
      <c r="P62" s="50">
        <v>1</v>
      </c>
      <c r="Q62" s="29"/>
      <c r="R62" s="29"/>
      <c r="S62" s="29"/>
      <c r="T62" s="29"/>
      <c r="U62" s="29"/>
      <c r="V62" s="29"/>
      <c r="W62" s="29"/>
      <c r="X62" s="40"/>
    </row>
    <row r="63" spans="1:24">
      <c r="A63" s="27">
        <v>59</v>
      </c>
      <c r="B63" s="45" t="s">
        <v>462</v>
      </c>
      <c r="C63" s="46" t="s">
        <v>407</v>
      </c>
      <c r="D63" s="47">
        <v>1</v>
      </c>
      <c r="E63" s="48">
        <v>600</v>
      </c>
      <c r="F63" s="49">
        <v>199.5</v>
      </c>
      <c r="G63" s="49">
        <v>400.5</v>
      </c>
      <c r="H63" s="50">
        <v>1</v>
      </c>
      <c r="I63" s="29"/>
      <c r="J63" s="29"/>
      <c r="K63" s="29"/>
      <c r="L63" s="29"/>
      <c r="M63" s="29"/>
      <c r="N63" s="29"/>
      <c r="O63" s="29"/>
      <c r="P63" s="50">
        <v>1</v>
      </c>
      <c r="Q63" s="29"/>
      <c r="R63" s="29"/>
      <c r="S63" s="29"/>
      <c r="T63" s="29"/>
      <c r="U63" s="29"/>
      <c r="V63" s="29"/>
      <c r="W63" s="29"/>
      <c r="X63" s="40"/>
    </row>
    <row r="64" ht="24" spans="1:24">
      <c r="A64" s="27">
        <v>60</v>
      </c>
      <c r="B64" s="45" t="s">
        <v>463</v>
      </c>
      <c r="C64" s="46" t="s">
        <v>401</v>
      </c>
      <c r="D64" s="47">
        <v>1</v>
      </c>
      <c r="E64" s="48">
        <v>5500</v>
      </c>
      <c r="F64" s="49">
        <v>1828.69</v>
      </c>
      <c r="G64" s="49">
        <v>3671.31</v>
      </c>
      <c r="H64" s="50">
        <v>1</v>
      </c>
      <c r="I64" s="29"/>
      <c r="J64" s="29"/>
      <c r="K64" s="29"/>
      <c r="L64" s="29"/>
      <c r="M64" s="29"/>
      <c r="N64" s="29"/>
      <c r="O64" s="29"/>
      <c r="P64" s="50">
        <v>1</v>
      </c>
      <c r="Q64" s="29"/>
      <c r="R64" s="29"/>
      <c r="S64" s="29"/>
      <c r="T64" s="29"/>
      <c r="U64" s="29"/>
      <c r="V64" s="29"/>
      <c r="W64" s="29"/>
      <c r="X64" s="40"/>
    </row>
    <row r="65" spans="1:24">
      <c r="A65" s="27">
        <v>61</v>
      </c>
      <c r="B65" s="45" t="s">
        <v>464</v>
      </c>
      <c r="C65" s="46" t="s">
        <v>401</v>
      </c>
      <c r="D65" s="47">
        <v>1</v>
      </c>
      <c r="E65" s="48">
        <v>3600</v>
      </c>
      <c r="F65" s="49">
        <v>1197</v>
      </c>
      <c r="G65" s="49">
        <v>2403</v>
      </c>
      <c r="H65" s="50">
        <v>1</v>
      </c>
      <c r="I65" s="29"/>
      <c r="J65" s="29"/>
      <c r="K65" s="29"/>
      <c r="L65" s="29"/>
      <c r="M65" s="29"/>
      <c r="N65" s="29"/>
      <c r="O65" s="29"/>
      <c r="P65" s="50">
        <v>1</v>
      </c>
      <c r="Q65" s="29"/>
      <c r="R65" s="29"/>
      <c r="S65" s="29"/>
      <c r="T65" s="29"/>
      <c r="U65" s="29"/>
      <c r="V65" s="29"/>
      <c r="W65" s="29"/>
      <c r="X65" s="40"/>
    </row>
    <row r="66" spans="1:24">
      <c r="A66" s="27">
        <v>62</v>
      </c>
      <c r="B66" s="45" t="s">
        <v>465</v>
      </c>
      <c r="C66" s="46" t="s">
        <v>401</v>
      </c>
      <c r="D66" s="47">
        <v>1</v>
      </c>
      <c r="E66" s="48">
        <v>11520</v>
      </c>
      <c r="F66" s="49">
        <v>3830.4</v>
      </c>
      <c r="G66" s="49">
        <v>7689.6</v>
      </c>
      <c r="H66" s="50">
        <v>1</v>
      </c>
      <c r="I66" s="29"/>
      <c r="J66" s="29"/>
      <c r="K66" s="29"/>
      <c r="L66" s="29"/>
      <c r="M66" s="29"/>
      <c r="N66" s="29"/>
      <c r="O66" s="29"/>
      <c r="P66" s="50">
        <v>1</v>
      </c>
      <c r="Q66" s="29"/>
      <c r="R66" s="29"/>
      <c r="S66" s="29"/>
      <c r="T66" s="29"/>
      <c r="U66" s="29"/>
      <c r="V66" s="29"/>
      <c r="W66" s="29"/>
      <c r="X66" s="40"/>
    </row>
    <row r="67" spans="1:24">
      <c r="A67" s="27">
        <v>63</v>
      </c>
      <c r="B67" s="45" t="s">
        <v>466</v>
      </c>
      <c r="C67" s="46" t="s">
        <v>401</v>
      </c>
      <c r="D67" s="47">
        <v>1</v>
      </c>
      <c r="E67" s="48">
        <v>17280</v>
      </c>
      <c r="F67" s="49">
        <v>5745.6</v>
      </c>
      <c r="G67" s="49">
        <v>11534.4</v>
      </c>
      <c r="H67" s="50">
        <v>1</v>
      </c>
      <c r="I67" s="29"/>
      <c r="J67" s="29"/>
      <c r="K67" s="29"/>
      <c r="L67" s="29"/>
      <c r="M67" s="29"/>
      <c r="N67" s="29"/>
      <c r="O67" s="29"/>
      <c r="P67" s="50">
        <v>1</v>
      </c>
      <c r="Q67" s="29"/>
      <c r="R67" s="29"/>
      <c r="S67" s="29"/>
      <c r="T67" s="29"/>
      <c r="U67" s="29"/>
      <c r="V67" s="29"/>
      <c r="W67" s="29"/>
      <c r="X67" s="40"/>
    </row>
    <row r="68" ht="24" spans="1:24">
      <c r="A68" s="27">
        <v>64</v>
      </c>
      <c r="B68" s="45" t="s">
        <v>467</v>
      </c>
      <c r="C68" s="46" t="s">
        <v>401</v>
      </c>
      <c r="D68" s="47">
        <v>1</v>
      </c>
      <c r="E68" s="48">
        <v>2400</v>
      </c>
      <c r="F68" s="49">
        <v>798</v>
      </c>
      <c r="G68" s="49">
        <v>1602</v>
      </c>
      <c r="H68" s="50">
        <v>1</v>
      </c>
      <c r="I68" s="29"/>
      <c r="J68" s="29"/>
      <c r="K68" s="29"/>
      <c r="L68" s="29"/>
      <c r="M68" s="29"/>
      <c r="N68" s="29"/>
      <c r="O68" s="29"/>
      <c r="P68" s="50">
        <v>1</v>
      </c>
      <c r="Q68" s="29"/>
      <c r="R68" s="29"/>
      <c r="S68" s="29"/>
      <c r="T68" s="29"/>
      <c r="U68" s="29"/>
      <c r="V68" s="29"/>
      <c r="W68" s="29"/>
      <c r="X68" s="40"/>
    </row>
    <row r="69" spans="1:24">
      <c r="A69" s="27">
        <v>65</v>
      </c>
      <c r="B69" s="45" t="s">
        <v>468</v>
      </c>
      <c r="C69" s="46" t="s">
        <v>401</v>
      </c>
      <c r="D69" s="47">
        <v>1</v>
      </c>
      <c r="E69" s="48">
        <v>2000</v>
      </c>
      <c r="F69" s="49">
        <v>665.07</v>
      </c>
      <c r="G69" s="49">
        <v>1334.93</v>
      </c>
      <c r="H69" s="50">
        <v>1</v>
      </c>
      <c r="I69" s="29"/>
      <c r="J69" s="29"/>
      <c r="K69" s="29"/>
      <c r="L69" s="29"/>
      <c r="M69" s="29"/>
      <c r="N69" s="29"/>
      <c r="O69" s="29"/>
      <c r="P69" s="50">
        <v>1</v>
      </c>
      <c r="Q69" s="29"/>
      <c r="R69" s="29"/>
      <c r="S69" s="29"/>
      <c r="T69" s="29"/>
      <c r="U69" s="29"/>
      <c r="V69" s="29"/>
      <c r="W69" s="29"/>
      <c r="X69" s="40"/>
    </row>
    <row r="70" spans="1:24">
      <c r="A70" s="27">
        <v>66</v>
      </c>
      <c r="B70" s="45" t="s">
        <v>469</v>
      </c>
      <c r="C70" s="46" t="s">
        <v>401</v>
      </c>
      <c r="D70" s="47">
        <v>1</v>
      </c>
      <c r="E70" s="48">
        <v>400</v>
      </c>
      <c r="F70" s="49">
        <v>132.94</v>
      </c>
      <c r="G70" s="49">
        <v>267.06</v>
      </c>
      <c r="H70" s="50">
        <v>1</v>
      </c>
      <c r="I70" s="29"/>
      <c r="J70" s="29"/>
      <c r="K70" s="29"/>
      <c r="L70" s="29"/>
      <c r="M70" s="29"/>
      <c r="N70" s="29"/>
      <c r="O70" s="29"/>
      <c r="P70" s="50">
        <v>1</v>
      </c>
      <c r="Q70" s="29"/>
      <c r="R70" s="29"/>
      <c r="S70" s="29"/>
      <c r="T70" s="29"/>
      <c r="U70" s="29"/>
      <c r="V70" s="29"/>
      <c r="W70" s="29"/>
      <c r="X70" s="40"/>
    </row>
    <row r="71" spans="1:24">
      <c r="A71" s="27">
        <v>67</v>
      </c>
      <c r="B71" s="45" t="s">
        <v>470</v>
      </c>
      <c r="C71" s="46" t="s">
        <v>401</v>
      </c>
      <c r="D71" s="47">
        <v>1</v>
      </c>
      <c r="E71" s="48">
        <v>1650</v>
      </c>
      <c r="F71" s="49">
        <v>548.63</v>
      </c>
      <c r="G71" s="49">
        <v>1101.37</v>
      </c>
      <c r="H71" s="50">
        <v>1</v>
      </c>
      <c r="I71" s="29"/>
      <c r="J71" s="29"/>
      <c r="K71" s="29"/>
      <c r="L71" s="29"/>
      <c r="M71" s="29"/>
      <c r="N71" s="29"/>
      <c r="O71" s="29"/>
      <c r="P71" s="50">
        <v>1</v>
      </c>
      <c r="Q71" s="29"/>
      <c r="R71" s="29"/>
      <c r="S71" s="29"/>
      <c r="T71" s="29"/>
      <c r="U71" s="29"/>
      <c r="V71" s="29"/>
      <c r="W71" s="29"/>
      <c r="X71" s="40"/>
    </row>
    <row r="72" spans="1:24">
      <c r="A72" s="27">
        <v>68</v>
      </c>
      <c r="B72" s="45" t="s">
        <v>471</v>
      </c>
      <c r="C72" s="46" t="s">
        <v>401</v>
      </c>
      <c r="D72" s="47">
        <v>1</v>
      </c>
      <c r="E72" s="48">
        <v>6720</v>
      </c>
      <c r="F72" s="49">
        <v>2234.4</v>
      </c>
      <c r="G72" s="49">
        <v>4485.6</v>
      </c>
      <c r="H72" s="50">
        <v>1</v>
      </c>
      <c r="I72" s="29"/>
      <c r="J72" s="29"/>
      <c r="K72" s="29"/>
      <c r="L72" s="29"/>
      <c r="M72" s="29"/>
      <c r="N72" s="29"/>
      <c r="O72" s="29"/>
      <c r="P72" s="50">
        <v>1</v>
      </c>
      <c r="Q72" s="29"/>
      <c r="R72" s="29"/>
      <c r="S72" s="29"/>
      <c r="T72" s="29"/>
      <c r="U72" s="29"/>
      <c r="V72" s="29"/>
      <c r="W72" s="29"/>
      <c r="X72" s="40"/>
    </row>
    <row r="73" spans="1:24">
      <c r="A73" s="27">
        <v>69</v>
      </c>
      <c r="B73" s="45" t="s">
        <v>472</v>
      </c>
      <c r="C73" s="46" t="s">
        <v>401</v>
      </c>
      <c r="D73" s="47">
        <v>1</v>
      </c>
      <c r="E73" s="48">
        <v>800</v>
      </c>
      <c r="F73" s="49">
        <v>266.07</v>
      </c>
      <c r="G73" s="49">
        <v>533.93</v>
      </c>
      <c r="H73" s="50">
        <v>1</v>
      </c>
      <c r="I73" s="29"/>
      <c r="J73" s="29"/>
      <c r="K73" s="29"/>
      <c r="L73" s="29"/>
      <c r="M73" s="29"/>
      <c r="N73" s="29"/>
      <c r="O73" s="29"/>
      <c r="P73" s="50">
        <v>1</v>
      </c>
      <c r="Q73" s="29"/>
      <c r="R73" s="29"/>
      <c r="S73" s="29"/>
      <c r="T73" s="29"/>
      <c r="U73" s="29"/>
      <c r="V73" s="29"/>
      <c r="W73" s="29"/>
      <c r="X73" s="40"/>
    </row>
    <row r="74" ht="24" spans="1:24">
      <c r="A74" s="27">
        <v>70</v>
      </c>
      <c r="B74" s="45" t="s">
        <v>473</v>
      </c>
      <c r="C74" s="46" t="s">
        <v>401</v>
      </c>
      <c r="D74" s="47">
        <v>1</v>
      </c>
      <c r="E74" s="48">
        <v>3000</v>
      </c>
      <c r="F74" s="49">
        <v>997.5</v>
      </c>
      <c r="G74" s="49">
        <v>2002.5</v>
      </c>
      <c r="H74" s="50">
        <v>1</v>
      </c>
      <c r="I74" s="29"/>
      <c r="J74" s="29"/>
      <c r="K74" s="29"/>
      <c r="L74" s="29"/>
      <c r="M74" s="29"/>
      <c r="N74" s="29"/>
      <c r="O74" s="29"/>
      <c r="P74" s="50">
        <v>1</v>
      </c>
      <c r="Q74" s="29"/>
      <c r="R74" s="29"/>
      <c r="S74" s="29"/>
      <c r="T74" s="29"/>
      <c r="U74" s="29"/>
      <c r="V74" s="29"/>
      <c r="W74" s="29"/>
      <c r="X74" s="40"/>
    </row>
    <row r="75" spans="1:24">
      <c r="A75" s="27">
        <v>71</v>
      </c>
      <c r="B75" s="45" t="s">
        <v>474</v>
      </c>
      <c r="C75" s="46" t="s">
        <v>407</v>
      </c>
      <c r="D75" s="47">
        <v>1</v>
      </c>
      <c r="E75" s="48">
        <v>550</v>
      </c>
      <c r="F75" s="49">
        <v>182.91</v>
      </c>
      <c r="G75" s="49">
        <v>367.09</v>
      </c>
      <c r="H75" s="50">
        <v>1</v>
      </c>
      <c r="I75" s="29"/>
      <c r="J75" s="29"/>
      <c r="K75" s="29"/>
      <c r="L75" s="29"/>
      <c r="M75" s="29"/>
      <c r="N75" s="29"/>
      <c r="O75" s="29"/>
      <c r="P75" s="50">
        <v>1</v>
      </c>
      <c r="Q75" s="29"/>
      <c r="R75" s="29"/>
      <c r="S75" s="29"/>
      <c r="T75" s="29"/>
      <c r="U75" s="29"/>
      <c r="V75" s="29"/>
      <c r="W75" s="29"/>
      <c r="X75" s="40"/>
    </row>
    <row r="76" spans="1:24">
      <c r="A76" s="27">
        <v>72</v>
      </c>
      <c r="B76" s="45" t="s">
        <v>475</v>
      </c>
      <c r="C76" s="46" t="s">
        <v>401</v>
      </c>
      <c r="D76" s="47">
        <v>1</v>
      </c>
      <c r="E76" s="48">
        <v>600</v>
      </c>
      <c r="F76" s="30">
        <v>199.5</v>
      </c>
      <c r="G76" s="49">
        <v>400.5</v>
      </c>
      <c r="H76" s="50">
        <v>1</v>
      </c>
      <c r="I76" s="29"/>
      <c r="J76" s="29"/>
      <c r="K76" s="29"/>
      <c r="L76" s="29"/>
      <c r="M76" s="29"/>
      <c r="N76" s="29"/>
      <c r="O76" s="29"/>
      <c r="P76" s="50">
        <v>1</v>
      </c>
      <c r="Q76" s="29"/>
      <c r="R76" s="29"/>
      <c r="S76" s="29"/>
      <c r="T76" s="29"/>
      <c r="U76" s="29"/>
      <c r="V76" s="29"/>
      <c r="W76" s="29"/>
      <c r="X76" s="40"/>
    </row>
    <row r="77" spans="1:24">
      <c r="A77" s="27">
        <v>73</v>
      </c>
      <c r="B77" s="45" t="s">
        <v>476</v>
      </c>
      <c r="C77" s="49" t="s">
        <v>407</v>
      </c>
      <c r="D77" s="47">
        <v>1</v>
      </c>
      <c r="E77" s="48">
        <v>6000</v>
      </c>
      <c r="F77" s="49">
        <v>1995</v>
      </c>
      <c r="G77" s="49">
        <v>4005</v>
      </c>
      <c r="H77" s="50">
        <v>1</v>
      </c>
      <c r="I77" s="29"/>
      <c r="J77" s="29"/>
      <c r="K77" s="29"/>
      <c r="L77" s="29"/>
      <c r="M77" s="29"/>
      <c r="N77" s="29"/>
      <c r="O77" s="29"/>
      <c r="P77" s="50">
        <v>1</v>
      </c>
      <c r="Q77" s="29"/>
      <c r="R77" s="29"/>
      <c r="S77" s="29"/>
      <c r="T77" s="29"/>
      <c r="U77" s="29"/>
      <c r="V77" s="29"/>
      <c r="W77" s="29"/>
      <c r="X77" s="40"/>
    </row>
    <row r="78" spans="1:24">
      <c r="A78" s="27">
        <v>74</v>
      </c>
      <c r="B78" s="45" t="s">
        <v>477</v>
      </c>
      <c r="C78" s="46" t="s">
        <v>401</v>
      </c>
      <c r="D78" s="47">
        <v>1</v>
      </c>
      <c r="E78" s="48">
        <v>2200</v>
      </c>
      <c r="F78" s="49">
        <v>731.44</v>
      </c>
      <c r="G78" s="49">
        <v>1468.56</v>
      </c>
      <c r="H78" s="50">
        <v>1</v>
      </c>
      <c r="I78" s="29"/>
      <c r="J78" s="29"/>
      <c r="K78" s="29"/>
      <c r="L78" s="29"/>
      <c r="M78" s="29"/>
      <c r="N78" s="29"/>
      <c r="O78" s="29"/>
      <c r="P78" s="50">
        <v>1</v>
      </c>
      <c r="Q78" s="29"/>
      <c r="R78" s="29"/>
      <c r="S78" s="29"/>
      <c r="T78" s="29"/>
      <c r="U78" s="29"/>
      <c r="V78" s="29"/>
      <c r="W78" s="29"/>
      <c r="X78" s="40"/>
    </row>
    <row r="79" spans="1:24">
      <c r="A79" s="27">
        <v>75</v>
      </c>
      <c r="B79" s="45" t="s">
        <v>478</v>
      </c>
      <c r="C79" s="46" t="s">
        <v>407</v>
      </c>
      <c r="D79" s="47">
        <v>1</v>
      </c>
      <c r="E79" s="48">
        <v>3500</v>
      </c>
      <c r="F79" s="49">
        <v>1163.82</v>
      </c>
      <c r="G79" s="49">
        <v>2336.18</v>
      </c>
      <c r="H79" s="50">
        <v>1</v>
      </c>
      <c r="I79" s="29"/>
      <c r="J79" s="29"/>
      <c r="K79" s="29"/>
      <c r="L79" s="29"/>
      <c r="M79" s="29"/>
      <c r="N79" s="29"/>
      <c r="O79" s="29"/>
      <c r="P79" s="50">
        <v>1</v>
      </c>
      <c r="Q79" s="29"/>
      <c r="R79" s="29"/>
      <c r="S79" s="29"/>
      <c r="T79" s="29"/>
      <c r="U79" s="29"/>
      <c r="V79" s="29"/>
      <c r="W79" s="29"/>
      <c r="X79" s="40"/>
    </row>
    <row r="80" spans="1:24">
      <c r="A80" s="27">
        <v>76</v>
      </c>
      <c r="B80" s="45" t="s">
        <v>479</v>
      </c>
      <c r="C80" s="46" t="s">
        <v>407</v>
      </c>
      <c r="D80" s="47">
        <v>1</v>
      </c>
      <c r="E80" s="48">
        <v>800</v>
      </c>
      <c r="F80" s="49">
        <v>266.07</v>
      </c>
      <c r="G80" s="49">
        <v>533.93</v>
      </c>
      <c r="H80" s="50">
        <v>1</v>
      </c>
      <c r="I80" s="29"/>
      <c r="J80" s="29"/>
      <c r="K80" s="29"/>
      <c r="L80" s="29"/>
      <c r="M80" s="29"/>
      <c r="N80" s="29"/>
      <c r="O80" s="29"/>
      <c r="P80" s="50">
        <v>1</v>
      </c>
      <c r="Q80" s="29"/>
      <c r="R80" s="29"/>
      <c r="S80" s="29"/>
      <c r="T80" s="29"/>
      <c r="U80" s="29"/>
      <c r="V80" s="29"/>
      <c r="W80" s="29"/>
      <c r="X80" s="40"/>
    </row>
    <row r="81" ht="24" spans="1:24">
      <c r="A81" s="27">
        <v>77</v>
      </c>
      <c r="B81" s="45" t="s">
        <v>480</v>
      </c>
      <c r="C81" s="46" t="s">
        <v>407</v>
      </c>
      <c r="D81" s="47">
        <v>1</v>
      </c>
      <c r="E81" s="48">
        <v>1000</v>
      </c>
      <c r="F81" s="49">
        <v>332.44</v>
      </c>
      <c r="G81" s="49">
        <v>667.56</v>
      </c>
      <c r="H81" s="50">
        <v>1</v>
      </c>
      <c r="I81" s="29"/>
      <c r="J81" s="29"/>
      <c r="K81" s="29"/>
      <c r="L81" s="29"/>
      <c r="M81" s="29"/>
      <c r="N81" s="29"/>
      <c r="O81" s="29"/>
      <c r="P81" s="50">
        <v>1</v>
      </c>
      <c r="Q81" s="29"/>
      <c r="R81" s="29"/>
      <c r="S81" s="29"/>
      <c r="T81" s="29"/>
      <c r="U81" s="29"/>
      <c r="V81" s="29"/>
      <c r="W81" s="29"/>
      <c r="X81" s="40"/>
    </row>
    <row r="82" ht="24" spans="1:24">
      <c r="A82" s="27">
        <v>78</v>
      </c>
      <c r="B82" s="45" t="s">
        <v>481</v>
      </c>
      <c r="C82" s="46" t="s">
        <v>407</v>
      </c>
      <c r="D82" s="47">
        <v>1</v>
      </c>
      <c r="E82" s="48">
        <v>500</v>
      </c>
      <c r="F82" s="49">
        <v>166.32</v>
      </c>
      <c r="G82" s="49">
        <v>333.68</v>
      </c>
      <c r="H82" s="50">
        <v>1</v>
      </c>
      <c r="I82" s="29"/>
      <c r="J82" s="29"/>
      <c r="K82" s="29"/>
      <c r="L82" s="29"/>
      <c r="M82" s="29"/>
      <c r="N82" s="29"/>
      <c r="O82" s="29"/>
      <c r="P82" s="50">
        <v>1</v>
      </c>
      <c r="Q82" s="29"/>
      <c r="R82" s="29"/>
      <c r="S82" s="29"/>
      <c r="T82" s="29"/>
      <c r="U82" s="29"/>
      <c r="V82" s="29"/>
      <c r="W82" s="29"/>
      <c r="X82" s="40"/>
    </row>
    <row r="83" spans="1:24">
      <c r="A83" s="27">
        <v>79</v>
      </c>
      <c r="B83" s="45" t="s">
        <v>482</v>
      </c>
      <c r="C83" s="46" t="s">
        <v>407</v>
      </c>
      <c r="D83" s="47">
        <v>1</v>
      </c>
      <c r="E83" s="48">
        <v>4200</v>
      </c>
      <c r="F83" s="49">
        <v>1396.5</v>
      </c>
      <c r="G83" s="49">
        <v>2803.5</v>
      </c>
      <c r="H83" s="50">
        <v>1</v>
      </c>
      <c r="I83" s="29"/>
      <c r="J83" s="29"/>
      <c r="K83" s="29"/>
      <c r="L83" s="29"/>
      <c r="M83" s="29"/>
      <c r="N83" s="29"/>
      <c r="O83" s="29"/>
      <c r="P83" s="50">
        <v>1</v>
      </c>
      <c r="Q83" s="29"/>
      <c r="R83" s="29"/>
      <c r="S83" s="29"/>
      <c r="T83" s="29"/>
      <c r="U83" s="29"/>
      <c r="V83" s="29"/>
      <c r="W83" s="29"/>
      <c r="X83" s="40"/>
    </row>
    <row r="84" ht="36" spans="1:24">
      <c r="A84" s="27">
        <v>80</v>
      </c>
      <c r="B84" s="45" t="s">
        <v>483</v>
      </c>
      <c r="C84" s="46" t="s">
        <v>401</v>
      </c>
      <c r="D84" s="47">
        <v>1</v>
      </c>
      <c r="E84" s="48">
        <v>6500</v>
      </c>
      <c r="F84" s="49">
        <v>2161.32</v>
      </c>
      <c r="G84" s="49">
        <v>4338.68</v>
      </c>
      <c r="H84" s="50">
        <v>1</v>
      </c>
      <c r="I84" s="29"/>
      <c r="J84" s="29"/>
      <c r="K84" s="29"/>
      <c r="L84" s="29"/>
      <c r="M84" s="29"/>
      <c r="N84" s="29"/>
      <c r="O84" s="29"/>
      <c r="P84" s="50">
        <v>1</v>
      </c>
      <c r="Q84" s="29"/>
      <c r="R84" s="29"/>
      <c r="S84" s="29"/>
      <c r="T84" s="29"/>
      <c r="U84" s="29"/>
      <c r="V84" s="29"/>
      <c r="W84" s="29"/>
      <c r="X84" s="40"/>
    </row>
    <row r="85" spans="1:24">
      <c r="A85" s="27">
        <v>81</v>
      </c>
      <c r="B85" s="45" t="s">
        <v>484</v>
      </c>
      <c r="C85" s="46" t="s">
        <v>401</v>
      </c>
      <c r="D85" s="47">
        <v>1</v>
      </c>
      <c r="E85" s="48">
        <v>5400</v>
      </c>
      <c r="F85" s="49">
        <v>1795.5</v>
      </c>
      <c r="G85" s="49">
        <v>3604.5</v>
      </c>
      <c r="H85" s="50">
        <v>1</v>
      </c>
      <c r="I85" s="29"/>
      <c r="J85" s="29"/>
      <c r="K85" s="29"/>
      <c r="L85" s="29"/>
      <c r="M85" s="29"/>
      <c r="N85" s="29"/>
      <c r="O85" s="29"/>
      <c r="P85" s="50">
        <v>1</v>
      </c>
      <c r="Q85" s="29"/>
      <c r="R85" s="29"/>
      <c r="S85" s="29"/>
      <c r="T85" s="29"/>
      <c r="U85" s="29"/>
      <c r="V85" s="29"/>
      <c r="W85" s="29"/>
      <c r="X85" s="40"/>
    </row>
    <row r="86" spans="1:24">
      <c r="A86" s="27">
        <v>82</v>
      </c>
      <c r="B86" s="45" t="s">
        <v>485</v>
      </c>
      <c r="C86" s="46" t="s">
        <v>401</v>
      </c>
      <c r="D86" s="47">
        <v>1</v>
      </c>
      <c r="E86" s="48">
        <v>3000</v>
      </c>
      <c r="F86" s="49">
        <v>997.5</v>
      </c>
      <c r="G86" s="49">
        <v>2002.5</v>
      </c>
      <c r="H86" s="50">
        <v>1</v>
      </c>
      <c r="I86" s="29"/>
      <c r="J86" s="29"/>
      <c r="K86" s="29"/>
      <c r="L86" s="29"/>
      <c r="M86" s="29"/>
      <c r="N86" s="29"/>
      <c r="O86" s="29"/>
      <c r="P86" s="50">
        <v>1</v>
      </c>
      <c r="Q86" s="29"/>
      <c r="R86" s="29"/>
      <c r="S86" s="29"/>
      <c r="T86" s="29"/>
      <c r="U86" s="29"/>
      <c r="V86" s="29"/>
      <c r="W86" s="29"/>
      <c r="X86" s="40"/>
    </row>
    <row r="87" spans="1:24">
      <c r="A87" s="27">
        <v>83</v>
      </c>
      <c r="B87" s="45" t="s">
        <v>486</v>
      </c>
      <c r="C87" s="46" t="s">
        <v>401</v>
      </c>
      <c r="D87" s="47">
        <v>1</v>
      </c>
      <c r="E87" s="48">
        <v>3000</v>
      </c>
      <c r="F87" s="49">
        <v>997.5</v>
      </c>
      <c r="G87" s="49">
        <v>2002.5</v>
      </c>
      <c r="H87" s="50">
        <v>1</v>
      </c>
      <c r="I87" s="29"/>
      <c r="J87" s="29"/>
      <c r="K87" s="29"/>
      <c r="L87" s="29"/>
      <c r="M87" s="29"/>
      <c r="N87" s="29"/>
      <c r="O87" s="29"/>
      <c r="P87" s="50">
        <v>1</v>
      </c>
      <c r="Q87" s="29"/>
      <c r="R87" s="29"/>
      <c r="S87" s="29"/>
      <c r="T87" s="29"/>
      <c r="U87" s="29"/>
      <c r="V87" s="29"/>
      <c r="W87" s="29"/>
      <c r="X87" s="40"/>
    </row>
    <row r="88" spans="1:24">
      <c r="A88" s="27">
        <v>84</v>
      </c>
      <c r="B88" s="45" t="s">
        <v>487</v>
      </c>
      <c r="C88" s="46" t="s">
        <v>437</v>
      </c>
      <c r="D88" s="47">
        <v>1</v>
      </c>
      <c r="E88" s="48">
        <v>2500</v>
      </c>
      <c r="F88" s="49">
        <v>831.19</v>
      </c>
      <c r="G88" s="49">
        <v>1668.81</v>
      </c>
      <c r="H88" s="50">
        <v>1</v>
      </c>
      <c r="I88" s="29"/>
      <c r="J88" s="29"/>
      <c r="K88" s="29"/>
      <c r="L88" s="29"/>
      <c r="M88" s="29"/>
      <c r="N88" s="29"/>
      <c r="O88" s="29"/>
      <c r="P88" s="50">
        <v>1</v>
      </c>
      <c r="Q88" s="29"/>
      <c r="R88" s="29"/>
      <c r="S88" s="29"/>
      <c r="T88" s="29"/>
      <c r="U88" s="29"/>
      <c r="V88" s="29"/>
      <c r="W88" s="29"/>
      <c r="X88" s="40"/>
    </row>
    <row r="89" spans="1:24">
      <c r="A89" s="27">
        <v>85</v>
      </c>
      <c r="B89" s="45" t="s">
        <v>488</v>
      </c>
      <c r="C89" s="46" t="s">
        <v>407</v>
      </c>
      <c r="D89" s="47">
        <v>1</v>
      </c>
      <c r="E89" s="48">
        <v>2000</v>
      </c>
      <c r="F89" s="49">
        <v>665.07</v>
      </c>
      <c r="G89" s="49">
        <v>1334.93</v>
      </c>
      <c r="H89" s="50">
        <v>1</v>
      </c>
      <c r="I89" s="29"/>
      <c r="J89" s="29"/>
      <c r="K89" s="29"/>
      <c r="L89" s="29"/>
      <c r="M89" s="29"/>
      <c r="N89" s="29"/>
      <c r="O89" s="29"/>
      <c r="P89" s="50">
        <v>1</v>
      </c>
      <c r="Q89" s="29"/>
      <c r="R89" s="29"/>
      <c r="S89" s="29"/>
      <c r="T89" s="29"/>
      <c r="U89" s="29"/>
      <c r="V89" s="29"/>
      <c r="W89" s="29"/>
      <c r="X89" s="40"/>
    </row>
    <row r="90" spans="1:24">
      <c r="A90" s="27">
        <v>86</v>
      </c>
      <c r="B90" s="45" t="s">
        <v>489</v>
      </c>
      <c r="C90" s="46" t="s">
        <v>407</v>
      </c>
      <c r="D90" s="47">
        <v>1</v>
      </c>
      <c r="E90" s="48">
        <v>2000</v>
      </c>
      <c r="F90" s="49">
        <v>665.07</v>
      </c>
      <c r="G90" s="49">
        <v>1334.93</v>
      </c>
      <c r="H90" s="50">
        <v>1</v>
      </c>
      <c r="I90" s="29"/>
      <c r="J90" s="29"/>
      <c r="K90" s="29"/>
      <c r="L90" s="29"/>
      <c r="M90" s="29"/>
      <c r="N90" s="29"/>
      <c r="O90" s="29"/>
      <c r="P90" s="50">
        <v>1</v>
      </c>
      <c r="Q90" s="29"/>
      <c r="R90" s="29"/>
      <c r="S90" s="29"/>
      <c r="T90" s="29"/>
      <c r="U90" s="29"/>
      <c r="V90" s="29"/>
      <c r="W90" s="29"/>
      <c r="X90" s="40"/>
    </row>
    <row r="91" spans="1:24">
      <c r="A91" s="27">
        <v>87</v>
      </c>
      <c r="B91" s="45" t="s">
        <v>490</v>
      </c>
      <c r="C91" s="46" t="s">
        <v>437</v>
      </c>
      <c r="D91" s="47">
        <v>1</v>
      </c>
      <c r="E91" s="48">
        <v>5300</v>
      </c>
      <c r="F91" s="49">
        <v>1762.32</v>
      </c>
      <c r="G91" s="49">
        <v>3537.68</v>
      </c>
      <c r="H91" s="50">
        <v>1</v>
      </c>
      <c r="I91" s="29"/>
      <c r="J91" s="29"/>
      <c r="K91" s="29"/>
      <c r="L91" s="29"/>
      <c r="M91" s="29"/>
      <c r="N91" s="29"/>
      <c r="O91" s="29"/>
      <c r="P91" s="50">
        <v>1</v>
      </c>
      <c r="Q91" s="29"/>
      <c r="R91" s="29"/>
      <c r="S91" s="29"/>
      <c r="T91" s="29"/>
      <c r="U91" s="29"/>
      <c r="V91" s="29"/>
      <c r="W91" s="29"/>
      <c r="X91" s="40"/>
    </row>
    <row r="92" spans="1:24">
      <c r="A92" s="27">
        <v>88</v>
      </c>
      <c r="B92" s="45" t="s">
        <v>491</v>
      </c>
      <c r="C92" s="46" t="s">
        <v>437</v>
      </c>
      <c r="D92" s="47">
        <v>1</v>
      </c>
      <c r="E92" s="48">
        <v>3452.9</v>
      </c>
      <c r="F92" s="49">
        <v>1148.07</v>
      </c>
      <c r="G92" s="49">
        <v>2304.83</v>
      </c>
      <c r="H92" s="50">
        <v>1</v>
      </c>
      <c r="I92" s="29"/>
      <c r="J92" s="29"/>
      <c r="K92" s="29"/>
      <c r="L92" s="29"/>
      <c r="M92" s="29"/>
      <c r="N92" s="29"/>
      <c r="O92" s="29"/>
      <c r="P92" s="50">
        <v>1</v>
      </c>
      <c r="Q92" s="29"/>
      <c r="R92" s="29"/>
      <c r="S92" s="29"/>
      <c r="T92" s="29"/>
      <c r="U92" s="29"/>
      <c r="V92" s="29"/>
      <c r="W92" s="29"/>
      <c r="X92" s="40"/>
    </row>
    <row r="93" spans="1:24">
      <c r="A93" s="27">
        <v>89</v>
      </c>
      <c r="B93" s="45" t="s">
        <v>492</v>
      </c>
      <c r="C93" s="46" t="s">
        <v>437</v>
      </c>
      <c r="D93" s="47">
        <v>1</v>
      </c>
      <c r="E93" s="48">
        <v>3000</v>
      </c>
      <c r="F93" s="49">
        <v>997.5</v>
      </c>
      <c r="G93" s="49">
        <v>2002.5</v>
      </c>
      <c r="H93" s="50">
        <v>1</v>
      </c>
      <c r="I93" s="29"/>
      <c r="J93" s="29"/>
      <c r="K93" s="29"/>
      <c r="L93" s="29"/>
      <c r="M93" s="29"/>
      <c r="N93" s="29"/>
      <c r="O93" s="29"/>
      <c r="P93" s="50">
        <v>1</v>
      </c>
      <c r="Q93" s="29"/>
      <c r="R93" s="29"/>
      <c r="S93" s="29"/>
      <c r="T93" s="29"/>
      <c r="U93" s="29"/>
      <c r="V93" s="29"/>
      <c r="W93" s="29"/>
      <c r="X93" s="40"/>
    </row>
    <row r="94" spans="1:24">
      <c r="A94" s="27">
        <v>90</v>
      </c>
      <c r="B94" s="45" t="s">
        <v>493</v>
      </c>
      <c r="C94" s="46" t="s">
        <v>407</v>
      </c>
      <c r="D94" s="47">
        <v>1</v>
      </c>
      <c r="E94" s="48">
        <v>680</v>
      </c>
      <c r="F94" s="49">
        <v>226.17</v>
      </c>
      <c r="G94" s="49">
        <v>453.83</v>
      </c>
      <c r="H94" s="50">
        <v>1</v>
      </c>
      <c r="I94" s="29"/>
      <c r="J94" s="29"/>
      <c r="K94" s="29"/>
      <c r="L94" s="29"/>
      <c r="M94" s="29"/>
      <c r="N94" s="29"/>
      <c r="O94" s="29"/>
      <c r="P94" s="50">
        <v>1</v>
      </c>
      <c r="Q94" s="29"/>
      <c r="R94" s="29"/>
      <c r="S94" s="29"/>
      <c r="T94" s="29"/>
      <c r="U94" s="29"/>
      <c r="V94" s="29"/>
      <c r="W94" s="29"/>
      <c r="X94" s="40"/>
    </row>
    <row r="95" ht="24" spans="1:24">
      <c r="A95" s="27">
        <v>91</v>
      </c>
      <c r="B95" s="45" t="s">
        <v>494</v>
      </c>
      <c r="C95" s="46" t="s">
        <v>401</v>
      </c>
      <c r="D95" s="47">
        <v>1</v>
      </c>
      <c r="E95" s="48">
        <v>3600</v>
      </c>
      <c r="F95" s="49">
        <v>1197</v>
      </c>
      <c r="G95" s="49">
        <v>2403</v>
      </c>
      <c r="H95" s="50">
        <v>1</v>
      </c>
      <c r="I95" s="29"/>
      <c r="J95" s="29"/>
      <c r="K95" s="29"/>
      <c r="L95" s="29"/>
      <c r="M95" s="29"/>
      <c r="N95" s="29"/>
      <c r="O95" s="29"/>
      <c r="P95" s="50">
        <v>1</v>
      </c>
      <c r="Q95" s="29"/>
      <c r="R95" s="29"/>
      <c r="S95" s="29"/>
      <c r="T95" s="29"/>
      <c r="U95" s="29"/>
      <c r="V95" s="29"/>
      <c r="W95" s="29"/>
      <c r="X95" s="40"/>
    </row>
    <row r="96" spans="1:24">
      <c r="A96" s="27">
        <v>92</v>
      </c>
      <c r="B96" s="45" t="s">
        <v>495</v>
      </c>
      <c r="C96" s="46" t="s">
        <v>401</v>
      </c>
      <c r="D96" s="47">
        <v>1</v>
      </c>
      <c r="E96" s="48">
        <v>2500</v>
      </c>
      <c r="F96" s="49">
        <v>831.19</v>
      </c>
      <c r="G96" s="49">
        <v>1668.81</v>
      </c>
      <c r="H96" s="50">
        <v>1</v>
      </c>
      <c r="I96" s="29"/>
      <c r="J96" s="29"/>
      <c r="K96" s="29"/>
      <c r="L96" s="29"/>
      <c r="M96" s="29"/>
      <c r="N96" s="29"/>
      <c r="O96" s="29"/>
      <c r="P96" s="50">
        <v>1</v>
      </c>
      <c r="Q96" s="29"/>
      <c r="R96" s="29"/>
      <c r="S96" s="29"/>
      <c r="T96" s="29"/>
      <c r="U96" s="29"/>
      <c r="V96" s="29"/>
      <c r="W96" s="29"/>
      <c r="X96" s="40"/>
    </row>
    <row r="97" spans="1:24">
      <c r="A97" s="27">
        <v>93</v>
      </c>
      <c r="B97" s="45" t="s">
        <v>496</v>
      </c>
      <c r="C97" s="46" t="s">
        <v>407</v>
      </c>
      <c r="D97" s="47">
        <v>1</v>
      </c>
      <c r="E97" s="48">
        <v>3900</v>
      </c>
      <c r="F97" s="49">
        <v>1296.75</v>
      </c>
      <c r="G97" s="49">
        <v>2603.25</v>
      </c>
      <c r="H97" s="50">
        <v>1</v>
      </c>
      <c r="I97" s="29"/>
      <c r="J97" s="29"/>
      <c r="K97" s="29"/>
      <c r="L97" s="29"/>
      <c r="M97" s="29"/>
      <c r="N97" s="29"/>
      <c r="O97" s="29"/>
      <c r="P97" s="50">
        <v>1</v>
      </c>
      <c r="Q97" s="29"/>
      <c r="R97" s="29"/>
      <c r="S97" s="29"/>
      <c r="T97" s="29"/>
      <c r="U97" s="29"/>
      <c r="V97" s="29"/>
      <c r="W97" s="29"/>
      <c r="X97" s="40"/>
    </row>
    <row r="98" spans="1:24">
      <c r="A98" s="27">
        <v>94</v>
      </c>
      <c r="B98" s="45" t="s">
        <v>497</v>
      </c>
      <c r="C98" s="46" t="s">
        <v>407</v>
      </c>
      <c r="D98" s="47">
        <v>1</v>
      </c>
      <c r="E98" s="48">
        <v>3600</v>
      </c>
      <c r="F98" s="49">
        <v>1197</v>
      </c>
      <c r="G98" s="49">
        <v>2403</v>
      </c>
      <c r="H98" s="50">
        <v>1</v>
      </c>
      <c r="I98" s="29"/>
      <c r="J98" s="29"/>
      <c r="K98" s="29"/>
      <c r="L98" s="29"/>
      <c r="M98" s="29"/>
      <c r="N98" s="29"/>
      <c r="O98" s="29"/>
      <c r="P98" s="50">
        <v>1</v>
      </c>
      <c r="Q98" s="29"/>
      <c r="R98" s="29"/>
      <c r="S98" s="29"/>
      <c r="T98" s="29"/>
      <c r="U98" s="29"/>
      <c r="V98" s="29"/>
      <c r="W98" s="29"/>
      <c r="X98" s="40"/>
    </row>
    <row r="99" ht="24" spans="1:24">
      <c r="A99" s="27">
        <v>95</v>
      </c>
      <c r="B99" s="45" t="s">
        <v>498</v>
      </c>
      <c r="C99" s="46" t="s">
        <v>401</v>
      </c>
      <c r="D99" s="47">
        <v>1</v>
      </c>
      <c r="E99" s="48">
        <v>3000</v>
      </c>
      <c r="F99" s="49">
        <v>997.5</v>
      </c>
      <c r="G99" s="49">
        <v>2002.5</v>
      </c>
      <c r="H99" s="50">
        <v>1</v>
      </c>
      <c r="I99" s="29"/>
      <c r="J99" s="29"/>
      <c r="K99" s="29"/>
      <c r="L99" s="29"/>
      <c r="M99" s="29"/>
      <c r="N99" s="29"/>
      <c r="O99" s="29"/>
      <c r="P99" s="50">
        <v>1</v>
      </c>
      <c r="Q99" s="29"/>
      <c r="R99" s="29"/>
      <c r="S99" s="29"/>
      <c r="T99" s="29"/>
      <c r="U99" s="29"/>
      <c r="V99" s="29"/>
      <c r="W99" s="29"/>
      <c r="X99" s="40"/>
    </row>
    <row r="100" spans="1:24">
      <c r="A100" s="27">
        <v>96</v>
      </c>
      <c r="B100" s="45" t="s">
        <v>499</v>
      </c>
      <c r="C100" s="46" t="s">
        <v>407</v>
      </c>
      <c r="D100" s="47">
        <v>1</v>
      </c>
      <c r="E100" s="48">
        <v>2700</v>
      </c>
      <c r="F100" s="49">
        <v>897.75</v>
      </c>
      <c r="G100" s="49">
        <v>1802.25</v>
      </c>
      <c r="H100" s="50">
        <v>1</v>
      </c>
      <c r="I100" s="29"/>
      <c r="J100" s="29"/>
      <c r="K100" s="29"/>
      <c r="L100" s="29"/>
      <c r="M100" s="29"/>
      <c r="N100" s="29"/>
      <c r="O100" s="29"/>
      <c r="P100" s="50">
        <v>1</v>
      </c>
      <c r="Q100" s="29"/>
      <c r="R100" s="29"/>
      <c r="S100" s="29"/>
      <c r="T100" s="29"/>
      <c r="U100" s="29"/>
      <c r="V100" s="29"/>
      <c r="W100" s="29"/>
      <c r="X100" s="40"/>
    </row>
    <row r="101" spans="1:24">
      <c r="A101" s="27">
        <v>97</v>
      </c>
      <c r="B101" s="45" t="s">
        <v>500</v>
      </c>
      <c r="C101" s="46" t="s">
        <v>407</v>
      </c>
      <c r="D101" s="47">
        <v>10</v>
      </c>
      <c r="E101" s="48">
        <v>5480</v>
      </c>
      <c r="F101" s="49">
        <v>3036.81</v>
      </c>
      <c r="G101" s="49">
        <v>2443.19</v>
      </c>
      <c r="H101" s="50">
        <v>1</v>
      </c>
      <c r="I101" s="29"/>
      <c r="J101" s="29"/>
      <c r="K101" s="29"/>
      <c r="L101" s="29"/>
      <c r="M101" s="29"/>
      <c r="N101" s="29"/>
      <c r="O101" s="29"/>
      <c r="P101" s="50">
        <v>1</v>
      </c>
      <c r="Q101" s="29"/>
      <c r="R101" s="29"/>
      <c r="S101" s="29"/>
      <c r="T101" s="29"/>
      <c r="U101" s="29"/>
      <c r="V101" s="29"/>
      <c r="W101" s="29"/>
      <c r="X101" s="40"/>
    </row>
    <row r="102" spans="1:24">
      <c r="A102" s="27">
        <v>98</v>
      </c>
      <c r="B102" s="45" t="s">
        <v>501</v>
      </c>
      <c r="C102" s="46" t="s">
        <v>437</v>
      </c>
      <c r="D102" s="47">
        <v>1</v>
      </c>
      <c r="E102" s="48">
        <v>3600</v>
      </c>
      <c r="F102" s="49">
        <v>1197</v>
      </c>
      <c r="G102" s="49">
        <v>2403</v>
      </c>
      <c r="H102" s="50">
        <v>1</v>
      </c>
      <c r="I102" s="29"/>
      <c r="J102" s="29"/>
      <c r="K102" s="29"/>
      <c r="L102" s="29"/>
      <c r="M102" s="29"/>
      <c r="N102" s="29"/>
      <c r="O102" s="29"/>
      <c r="P102" s="50">
        <v>1</v>
      </c>
      <c r="Q102" s="29"/>
      <c r="R102" s="29"/>
      <c r="S102" s="29"/>
      <c r="T102" s="29"/>
      <c r="U102" s="29"/>
      <c r="V102" s="29"/>
      <c r="W102" s="29"/>
      <c r="X102" s="40"/>
    </row>
    <row r="103" spans="1:24">
      <c r="A103" s="27">
        <v>99</v>
      </c>
      <c r="B103" s="45" t="s">
        <v>502</v>
      </c>
      <c r="C103" s="46" t="s">
        <v>437</v>
      </c>
      <c r="D103" s="47">
        <v>1</v>
      </c>
      <c r="E103" s="48">
        <v>4200</v>
      </c>
      <c r="F103" s="49">
        <v>1396.5</v>
      </c>
      <c r="G103" s="49">
        <v>2803.5</v>
      </c>
      <c r="H103" s="50">
        <v>1</v>
      </c>
      <c r="I103" s="29"/>
      <c r="J103" s="29"/>
      <c r="K103" s="29"/>
      <c r="L103" s="29"/>
      <c r="M103" s="29"/>
      <c r="N103" s="29"/>
      <c r="O103" s="29"/>
      <c r="P103" s="50">
        <v>1</v>
      </c>
      <c r="Q103" s="29"/>
      <c r="R103" s="29"/>
      <c r="S103" s="29"/>
      <c r="T103" s="29"/>
      <c r="U103" s="29"/>
      <c r="V103" s="29"/>
      <c r="W103" s="29"/>
      <c r="X103" s="40"/>
    </row>
    <row r="104" spans="1:24">
      <c r="A104" s="27">
        <v>100</v>
      </c>
      <c r="B104" s="45" t="s">
        <v>503</v>
      </c>
      <c r="C104" s="46" t="s">
        <v>407</v>
      </c>
      <c r="D104" s="47">
        <v>5</v>
      </c>
      <c r="E104" s="48">
        <v>4200</v>
      </c>
      <c r="F104" s="49">
        <v>1396.5</v>
      </c>
      <c r="G104" s="49">
        <v>2803.5</v>
      </c>
      <c r="H104" s="50">
        <v>1</v>
      </c>
      <c r="I104" s="29"/>
      <c r="J104" s="29"/>
      <c r="K104" s="29"/>
      <c r="L104" s="29"/>
      <c r="M104" s="29"/>
      <c r="N104" s="29"/>
      <c r="O104" s="29"/>
      <c r="P104" s="50">
        <v>1</v>
      </c>
      <c r="Q104" s="29"/>
      <c r="R104" s="29"/>
      <c r="S104" s="29"/>
      <c r="T104" s="29"/>
      <c r="U104" s="29"/>
      <c r="V104" s="29"/>
      <c r="W104" s="29"/>
      <c r="X104" s="40"/>
    </row>
    <row r="105" spans="1:24">
      <c r="A105" s="27">
        <v>101</v>
      </c>
      <c r="B105" s="45" t="s">
        <v>504</v>
      </c>
      <c r="C105" s="46" t="s">
        <v>437</v>
      </c>
      <c r="D105" s="47">
        <v>1</v>
      </c>
      <c r="E105" s="48">
        <v>2920</v>
      </c>
      <c r="F105" s="49">
        <v>786.88</v>
      </c>
      <c r="G105" s="49">
        <v>2133.12</v>
      </c>
      <c r="H105" s="50">
        <v>1</v>
      </c>
      <c r="I105" s="29"/>
      <c r="J105" s="29"/>
      <c r="K105" s="29"/>
      <c r="L105" s="29"/>
      <c r="M105" s="29"/>
      <c r="N105" s="29"/>
      <c r="O105" s="29"/>
      <c r="P105" s="50">
        <v>1</v>
      </c>
      <c r="Q105" s="29"/>
      <c r="R105" s="29"/>
      <c r="S105" s="29"/>
      <c r="T105" s="29"/>
      <c r="U105" s="29"/>
      <c r="V105" s="29"/>
      <c r="W105" s="29"/>
      <c r="X105" s="40"/>
    </row>
    <row r="106" spans="1:24">
      <c r="A106" s="27">
        <v>102</v>
      </c>
      <c r="B106" s="45" t="s">
        <v>505</v>
      </c>
      <c r="C106" s="46" t="s">
        <v>437</v>
      </c>
      <c r="D106" s="47">
        <v>1</v>
      </c>
      <c r="E106" s="48">
        <v>2800</v>
      </c>
      <c r="F106" s="49">
        <v>930.94</v>
      </c>
      <c r="G106" s="49">
        <v>1869.06</v>
      </c>
      <c r="H106" s="50">
        <v>1</v>
      </c>
      <c r="I106" s="29"/>
      <c r="J106" s="29"/>
      <c r="K106" s="29"/>
      <c r="L106" s="29"/>
      <c r="M106" s="29"/>
      <c r="N106" s="29"/>
      <c r="O106" s="29"/>
      <c r="P106" s="50">
        <v>1</v>
      </c>
      <c r="Q106" s="29"/>
      <c r="R106" s="29"/>
      <c r="S106" s="29"/>
      <c r="T106" s="29"/>
      <c r="U106" s="29"/>
      <c r="V106" s="29"/>
      <c r="W106" s="29"/>
      <c r="X106" s="40"/>
    </row>
    <row r="107" spans="1:24">
      <c r="A107" s="27">
        <v>103</v>
      </c>
      <c r="B107" s="45" t="s">
        <v>506</v>
      </c>
      <c r="C107" s="46" t="s">
        <v>437</v>
      </c>
      <c r="D107" s="47">
        <v>1</v>
      </c>
      <c r="E107" s="48">
        <v>800</v>
      </c>
      <c r="F107" s="49">
        <v>235.76</v>
      </c>
      <c r="G107" s="49">
        <v>564.24</v>
      </c>
      <c r="H107" s="50">
        <v>1</v>
      </c>
      <c r="I107" s="29"/>
      <c r="J107" s="29"/>
      <c r="K107" s="29"/>
      <c r="L107" s="29"/>
      <c r="M107" s="29"/>
      <c r="N107" s="29"/>
      <c r="O107" s="29"/>
      <c r="P107" s="50">
        <v>1</v>
      </c>
      <c r="Q107" s="29"/>
      <c r="R107" s="29"/>
      <c r="S107" s="29"/>
      <c r="T107" s="29"/>
      <c r="U107" s="29"/>
      <c r="V107" s="29"/>
      <c r="W107" s="29"/>
      <c r="X107" s="40"/>
    </row>
    <row r="108" spans="1:24">
      <c r="A108" s="27">
        <v>104</v>
      </c>
      <c r="B108" s="45" t="s">
        <v>507</v>
      </c>
      <c r="C108" s="46" t="s">
        <v>404</v>
      </c>
      <c r="D108" s="47">
        <v>1</v>
      </c>
      <c r="E108" s="48">
        <v>3700</v>
      </c>
      <c r="F108" s="49">
        <v>1537.83</v>
      </c>
      <c r="G108" s="49">
        <v>2162.17</v>
      </c>
      <c r="H108" s="50">
        <v>1</v>
      </c>
      <c r="I108" s="29"/>
      <c r="J108" s="29"/>
      <c r="K108" s="29"/>
      <c r="L108" s="29"/>
      <c r="M108" s="29"/>
      <c r="N108" s="29"/>
      <c r="O108" s="29"/>
      <c r="P108" s="50">
        <v>1</v>
      </c>
      <c r="Q108" s="29"/>
      <c r="R108" s="29"/>
      <c r="S108" s="29"/>
      <c r="T108" s="29"/>
      <c r="U108" s="29"/>
      <c r="V108" s="29"/>
      <c r="W108" s="29"/>
      <c r="X108" s="40"/>
    </row>
    <row r="109" spans="1:24">
      <c r="A109" s="27">
        <v>105</v>
      </c>
      <c r="B109" s="45" t="s">
        <v>508</v>
      </c>
      <c r="C109" s="46" t="s">
        <v>404</v>
      </c>
      <c r="D109" s="47">
        <v>1</v>
      </c>
      <c r="E109" s="48">
        <v>98000</v>
      </c>
      <c r="F109" s="49">
        <v>40731.21</v>
      </c>
      <c r="G109" s="49">
        <v>57268.79</v>
      </c>
      <c r="H109" s="50">
        <v>1</v>
      </c>
      <c r="I109" s="29"/>
      <c r="J109" s="29"/>
      <c r="K109" s="29"/>
      <c r="L109" s="29"/>
      <c r="M109" s="29"/>
      <c r="N109" s="29"/>
      <c r="O109" s="29"/>
      <c r="P109" s="50">
        <v>1</v>
      </c>
      <c r="Q109" s="29"/>
      <c r="R109" s="29"/>
      <c r="S109" s="29"/>
      <c r="T109" s="29"/>
      <c r="U109" s="29"/>
      <c r="V109" s="29"/>
      <c r="W109" s="29"/>
      <c r="X109" s="40"/>
    </row>
    <row r="110" spans="1:24">
      <c r="A110" s="27">
        <v>106</v>
      </c>
      <c r="B110" s="45" t="s">
        <v>509</v>
      </c>
      <c r="C110" s="46" t="s">
        <v>404</v>
      </c>
      <c r="D110" s="47">
        <v>1</v>
      </c>
      <c r="E110" s="48">
        <v>26000</v>
      </c>
      <c r="F110" s="49">
        <v>10806.21</v>
      </c>
      <c r="G110" s="49">
        <v>15193.79</v>
      </c>
      <c r="H110" s="50">
        <v>1</v>
      </c>
      <c r="I110" s="29"/>
      <c r="J110" s="29"/>
      <c r="K110" s="29"/>
      <c r="L110" s="29"/>
      <c r="M110" s="29"/>
      <c r="N110" s="29"/>
      <c r="O110" s="29"/>
      <c r="P110" s="50">
        <v>1</v>
      </c>
      <c r="Q110" s="29"/>
      <c r="R110" s="29"/>
      <c r="S110" s="29"/>
      <c r="T110" s="29"/>
      <c r="U110" s="29"/>
      <c r="V110" s="29"/>
      <c r="W110" s="29"/>
      <c r="X110" s="40"/>
    </row>
    <row r="111" spans="1:24">
      <c r="A111" s="27">
        <v>107</v>
      </c>
      <c r="B111" s="45" t="s">
        <v>510</v>
      </c>
      <c r="C111" s="46" t="s">
        <v>404</v>
      </c>
      <c r="D111" s="47">
        <v>1</v>
      </c>
      <c r="E111" s="48">
        <v>17750</v>
      </c>
      <c r="F111" s="49">
        <v>7377.3</v>
      </c>
      <c r="G111" s="49">
        <v>10372.7</v>
      </c>
      <c r="H111" s="50">
        <v>1</v>
      </c>
      <c r="I111" s="29"/>
      <c r="J111" s="29"/>
      <c r="K111" s="29"/>
      <c r="L111" s="29"/>
      <c r="M111" s="29"/>
      <c r="N111" s="29"/>
      <c r="O111" s="29"/>
      <c r="P111" s="50">
        <v>1</v>
      </c>
      <c r="Q111" s="29"/>
      <c r="R111" s="29"/>
      <c r="S111" s="29"/>
      <c r="T111" s="29"/>
      <c r="U111" s="29"/>
      <c r="V111" s="29"/>
      <c r="W111" s="29"/>
      <c r="X111" s="40"/>
    </row>
    <row r="112" spans="1:24">
      <c r="A112" s="27">
        <v>108</v>
      </c>
      <c r="B112" s="45" t="s">
        <v>511</v>
      </c>
      <c r="C112" s="46" t="s">
        <v>401</v>
      </c>
      <c r="D112" s="47">
        <v>1</v>
      </c>
      <c r="E112" s="48">
        <v>34890</v>
      </c>
      <c r="F112" s="49">
        <v>19334.91</v>
      </c>
      <c r="G112" s="49">
        <v>15555.09</v>
      </c>
      <c r="H112" s="50">
        <v>1</v>
      </c>
      <c r="I112" s="29"/>
      <c r="J112" s="29"/>
      <c r="K112" s="29"/>
      <c r="L112" s="29"/>
      <c r="M112" s="29"/>
      <c r="N112" s="29"/>
      <c r="O112" s="29"/>
      <c r="P112" s="50">
        <v>1</v>
      </c>
      <c r="Q112" s="29"/>
      <c r="R112" s="29"/>
      <c r="S112" s="29"/>
      <c r="T112" s="29"/>
      <c r="U112" s="29"/>
      <c r="V112" s="29"/>
      <c r="W112" s="29"/>
      <c r="X112" s="40"/>
    </row>
    <row r="113" spans="1:24">
      <c r="A113" s="27">
        <v>109</v>
      </c>
      <c r="B113" s="45" t="s">
        <v>512</v>
      </c>
      <c r="C113" s="46" t="s">
        <v>437</v>
      </c>
      <c r="D113" s="47">
        <v>1</v>
      </c>
      <c r="E113" s="48">
        <v>2140</v>
      </c>
      <c r="F113" s="49">
        <v>1185.88</v>
      </c>
      <c r="G113" s="49">
        <v>954.12</v>
      </c>
      <c r="H113" s="50">
        <v>1</v>
      </c>
      <c r="I113" s="29"/>
      <c r="J113" s="29"/>
      <c r="K113" s="29"/>
      <c r="L113" s="29"/>
      <c r="M113" s="29"/>
      <c r="N113" s="29"/>
      <c r="O113" s="29"/>
      <c r="P113" s="50">
        <v>1</v>
      </c>
      <c r="Q113" s="29"/>
      <c r="R113" s="29"/>
      <c r="S113" s="29"/>
      <c r="T113" s="29"/>
      <c r="U113" s="29"/>
      <c r="V113" s="29"/>
      <c r="W113" s="29"/>
      <c r="X113" s="40"/>
    </row>
    <row r="114" spans="1:24">
      <c r="A114" s="27">
        <v>110</v>
      </c>
      <c r="B114" s="45" t="s">
        <v>513</v>
      </c>
      <c r="C114" s="46" t="s">
        <v>437</v>
      </c>
      <c r="D114" s="47">
        <v>1</v>
      </c>
      <c r="E114" s="48">
        <v>5958</v>
      </c>
      <c r="F114" s="49">
        <v>3301.73</v>
      </c>
      <c r="G114" s="49">
        <v>2656.27</v>
      </c>
      <c r="H114" s="50">
        <v>1</v>
      </c>
      <c r="I114" s="29"/>
      <c r="J114" s="29"/>
      <c r="K114" s="29"/>
      <c r="L114" s="29"/>
      <c r="M114" s="29"/>
      <c r="N114" s="29"/>
      <c r="O114" s="29"/>
      <c r="P114" s="50">
        <v>1</v>
      </c>
      <c r="Q114" s="29"/>
      <c r="R114" s="29"/>
      <c r="S114" s="29"/>
      <c r="T114" s="29"/>
      <c r="U114" s="29"/>
      <c r="V114" s="29"/>
      <c r="W114" s="29"/>
      <c r="X114" s="40"/>
    </row>
    <row r="115" spans="1:24">
      <c r="A115" s="27">
        <v>111</v>
      </c>
      <c r="B115" s="45" t="s">
        <v>514</v>
      </c>
      <c r="C115" s="46" t="s">
        <v>437</v>
      </c>
      <c r="D115" s="47">
        <v>1</v>
      </c>
      <c r="E115" s="48">
        <v>12000</v>
      </c>
      <c r="F115" s="49">
        <v>6650.03</v>
      </c>
      <c r="G115" s="49">
        <v>5349.97</v>
      </c>
      <c r="H115" s="50">
        <v>1</v>
      </c>
      <c r="I115" s="29"/>
      <c r="J115" s="29"/>
      <c r="K115" s="29"/>
      <c r="L115" s="29"/>
      <c r="M115" s="29"/>
      <c r="N115" s="29"/>
      <c r="O115" s="29"/>
      <c r="P115" s="50">
        <v>1</v>
      </c>
      <c r="Q115" s="29"/>
      <c r="R115" s="29"/>
      <c r="S115" s="29"/>
      <c r="T115" s="29"/>
      <c r="U115" s="29"/>
      <c r="V115" s="29"/>
      <c r="W115" s="29"/>
      <c r="X115" s="40"/>
    </row>
    <row r="116" spans="1:24">
      <c r="A116" s="27">
        <v>112</v>
      </c>
      <c r="B116" s="45" t="s">
        <v>515</v>
      </c>
      <c r="C116" s="46" t="s">
        <v>437</v>
      </c>
      <c r="D116" s="47">
        <v>1</v>
      </c>
      <c r="E116" s="48">
        <v>1939</v>
      </c>
      <c r="F116" s="49">
        <v>1074.57</v>
      </c>
      <c r="G116" s="49">
        <v>864.43</v>
      </c>
      <c r="H116" s="50">
        <v>1</v>
      </c>
      <c r="I116" s="29"/>
      <c r="J116" s="29"/>
      <c r="K116" s="29"/>
      <c r="L116" s="29"/>
      <c r="M116" s="29"/>
      <c r="N116" s="29"/>
      <c r="O116" s="29"/>
      <c r="P116" s="50">
        <v>1</v>
      </c>
      <c r="Q116" s="29"/>
      <c r="R116" s="29"/>
      <c r="S116" s="29"/>
      <c r="T116" s="29"/>
      <c r="U116" s="29"/>
      <c r="V116" s="29"/>
      <c r="W116" s="29"/>
      <c r="X116" s="40"/>
    </row>
    <row r="117" spans="1:24">
      <c r="A117" s="27">
        <v>113</v>
      </c>
      <c r="B117" s="45" t="s">
        <v>516</v>
      </c>
      <c r="C117" s="46" t="s">
        <v>437</v>
      </c>
      <c r="D117" s="47">
        <v>3</v>
      </c>
      <c r="E117" s="48">
        <v>10500</v>
      </c>
      <c r="F117" s="49">
        <v>5818.73</v>
      </c>
      <c r="G117" s="49">
        <v>4681.27</v>
      </c>
      <c r="H117" s="50">
        <v>1</v>
      </c>
      <c r="I117" s="29"/>
      <c r="J117" s="29"/>
      <c r="K117" s="29"/>
      <c r="L117" s="29"/>
      <c r="M117" s="29"/>
      <c r="N117" s="29"/>
      <c r="O117" s="29"/>
      <c r="P117" s="50">
        <v>1</v>
      </c>
      <c r="Q117" s="29"/>
      <c r="R117" s="29"/>
      <c r="S117" s="29"/>
      <c r="T117" s="29"/>
      <c r="U117" s="29"/>
      <c r="V117" s="29"/>
      <c r="W117" s="29"/>
      <c r="X117" s="40"/>
    </row>
    <row r="118" spans="1:24">
      <c r="A118" s="27">
        <v>114</v>
      </c>
      <c r="B118" s="45" t="s">
        <v>517</v>
      </c>
      <c r="C118" s="46" t="s">
        <v>437</v>
      </c>
      <c r="D118" s="47">
        <v>1</v>
      </c>
      <c r="E118" s="48">
        <v>9750</v>
      </c>
      <c r="F118" s="49">
        <v>5403.09</v>
      </c>
      <c r="G118" s="49">
        <v>4346.91</v>
      </c>
      <c r="H118" s="50">
        <v>1</v>
      </c>
      <c r="I118" s="29"/>
      <c r="J118" s="29"/>
      <c r="K118" s="29"/>
      <c r="L118" s="29"/>
      <c r="M118" s="29"/>
      <c r="N118" s="29"/>
      <c r="O118" s="29"/>
      <c r="P118" s="50">
        <v>1</v>
      </c>
      <c r="Q118" s="29"/>
      <c r="R118" s="29"/>
      <c r="S118" s="29"/>
      <c r="T118" s="29"/>
      <c r="U118" s="29"/>
      <c r="V118" s="29"/>
      <c r="W118" s="29"/>
      <c r="X118" s="40"/>
    </row>
    <row r="119" spans="1:24">
      <c r="A119" s="27">
        <v>115</v>
      </c>
      <c r="B119" s="45" t="s">
        <v>518</v>
      </c>
      <c r="C119" s="46" t="s">
        <v>437</v>
      </c>
      <c r="D119" s="47">
        <v>1</v>
      </c>
      <c r="E119" s="48">
        <v>8900</v>
      </c>
      <c r="F119" s="49">
        <v>4932.06</v>
      </c>
      <c r="G119" s="49">
        <v>3967.94</v>
      </c>
      <c r="H119" s="50">
        <v>1</v>
      </c>
      <c r="I119" s="29"/>
      <c r="J119" s="29"/>
      <c r="K119" s="29"/>
      <c r="L119" s="29"/>
      <c r="M119" s="29"/>
      <c r="N119" s="29"/>
      <c r="O119" s="29"/>
      <c r="P119" s="50">
        <v>1</v>
      </c>
      <c r="Q119" s="29"/>
      <c r="R119" s="29"/>
      <c r="S119" s="29"/>
      <c r="T119" s="29"/>
      <c r="U119" s="29"/>
      <c r="V119" s="29"/>
      <c r="W119" s="29"/>
      <c r="X119" s="40"/>
    </row>
    <row r="120" spans="1:24">
      <c r="A120" s="27">
        <v>116</v>
      </c>
      <c r="B120" s="45" t="s">
        <v>519</v>
      </c>
      <c r="C120" s="46" t="s">
        <v>437</v>
      </c>
      <c r="D120" s="47">
        <v>1</v>
      </c>
      <c r="E120" s="48">
        <v>7200</v>
      </c>
      <c r="F120" s="49">
        <v>3990</v>
      </c>
      <c r="G120" s="49">
        <v>3210</v>
      </c>
      <c r="H120" s="50">
        <v>1</v>
      </c>
      <c r="I120" s="29"/>
      <c r="J120" s="29"/>
      <c r="K120" s="29"/>
      <c r="L120" s="29"/>
      <c r="M120" s="29"/>
      <c r="N120" s="29"/>
      <c r="O120" s="29"/>
      <c r="P120" s="50">
        <v>1</v>
      </c>
      <c r="Q120" s="29"/>
      <c r="R120" s="29"/>
      <c r="S120" s="29"/>
      <c r="T120" s="29"/>
      <c r="U120" s="29"/>
      <c r="V120" s="29"/>
      <c r="W120" s="29"/>
      <c r="X120" s="40"/>
    </row>
    <row r="121" spans="1:24">
      <c r="A121" s="27">
        <v>117</v>
      </c>
      <c r="B121" s="45" t="s">
        <v>520</v>
      </c>
      <c r="C121" s="46" t="s">
        <v>437</v>
      </c>
      <c r="D121" s="47">
        <v>1</v>
      </c>
      <c r="E121" s="48">
        <v>5100</v>
      </c>
      <c r="F121" s="49">
        <v>2826.23</v>
      </c>
      <c r="G121" s="49">
        <v>2273.77</v>
      </c>
      <c r="H121" s="50">
        <v>1</v>
      </c>
      <c r="I121" s="29"/>
      <c r="J121" s="29"/>
      <c r="K121" s="29"/>
      <c r="L121" s="29"/>
      <c r="M121" s="29"/>
      <c r="N121" s="29"/>
      <c r="O121" s="29"/>
      <c r="P121" s="50">
        <v>1</v>
      </c>
      <c r="Q121" s="29"/>
      <c r="R121" s="29"/>
      <c r="S121" s="29"/>
      <c r="T121" s="29"/>
      <c r="U121" s="29"/>
      <c r="V121" s="29"/>
      <c r="W121" s="29"/>
      <c r="X121" s="40"/>
    </row>
    <row r="122" spans="1:24">
      <c r="A122" s="27">
        <v>118</v>
      </c>
      <c r="B122" s="45" t="s">
        <v>521</v>
      </c>
      <c r="C122" s="46" t="s">
        <v>401</v>
      </c>
      <c r="D122" s="47">
        <v>7</v>
      </c>
      <c r="E122" s="48">
        <v>24493</v>
      </c>
      <c r="F122" s="49">
        <v>8402.42</v>
      </c>
      <c r="G122" s="49">
        <v>16090.58</v>
      </c>
      <c r="H122" s="50">
        <v>1</v>
      </c>
      <c r="I122" s="29"/>
      <c r="J122" s="29"/>
      <c r="K122" s="29"/>
      <c r="L122" s="29"/>
      <c r="M122" s="29"/>
      <c r="N122" s="29"/>
      <c r="O122" s="29"/>
      <c r="P122" s="50">
        <v>1</v>
      </c>
      <c r="Q122" s="29"/>
      <c r="R122" s="29"/>
      <c r="S122" s="29"/>
      <c r="T122" s="29"/>
      <c r="U122" s="29"/>
      <c r="V122" s="29"/>
      <c r="W122" s="29"/>
      <c r="X122" s="40"/>
    </row>
    <row r="123" spans="1:24">
      <c r="A123" s="27">
        <v>119</v>
      </c>
      <c r="B123" s="45" t="s">
        <v>522</v>
      </c>
      <c r="C123" s="46" t="s">
        <v>437</v>
      </c>
      <c r="D123" s="47">
        <v>1</v>
      </c>
      <c r="E123" s="48">
        <v>8371</v>
      </c>
      <c r="F123" s="49">
        <v>4638.9</v>
      </c>
      <c r="G123" s="49">
        <v>3732.1</v>
      </c>
      <c r="H123" s="50">
        <v>1</v>
      </c>
      <c r="I123" s="29"/>
      <c r="J123" s="29"/>
      <c r="K123" s="29"/>
      <c r="L123" s="29"/>
      <c r="M123" s="29"/>
      <c r="N123" s="29"/>
      <c r="O123" s="29"/>
      <c r="P123" s="50">
        <v>1</v>
      </c>
      <c r="Q123" s="29"/>
      <c r="R123" s="29"/>
      <c r="S123" s="29"/>
      <c r="T123" s="29"/>
      <c r="U123" s="29"/>
      <c r="V123" s="29"/>
      <c r="W123" s="29"/>
      <c r="X123" s="40"/>
    </row>
    <row r="124" spans="1:24">
      <c r="A124" s="27">
        <v>120</v>
      </c>
      <c r="B124" s="45" t="s">
        <v>523</v>
      </c>
      <c r="C124" s="46" t="s">
        <v>437</v>
      </c>
      <c r="D124" s="47">
        <v>1</v>
      </c>
      <c r="E124" s="48">
        <v>9800</v>
      </c>
      <c r="F124" s="49">
        <v>5430.81</v>
      </c>
      <c r="G124" s="49">
        <v>4369.19</v>
      </c>
      <c r="H124" s="50">
        <v>1</v>
      </c>
      <c r="I124" s="29"/>
      <c r="J124" s="29"/>
      <c r="K124" s="29"/>
      <c r="L124" s="29"/>
      <c r="M124" s="29"/>
      <c r="N124" s="29"/>
      <c r="O124" s="29"/>
      <c r="P124" s="50">
        <v>1</v>
      </c>
      <c r="Q124" s="29"/>
      <c r="R124" s="29"/>
      <c r="S124" s="29"/>
      <c r="T124" s="29"/>
      <c r="U124" s="29"/>
      <c r="V124" s="29"/>
      <c r="W124" s="29"/>
      <c r="X124" s="40"/>
    </row>
    <row r="125" spans="1:24">
      <c r="A125" s="27">
        <v>121</v>
      </c>
      <c r="B125" s="45" t="s">
        <v>524</v>
      </c>
      <c r="C125" s="46" t="s">
        <v>437</v>
      </c>
      <c r="D125" s="47">
        <v>1</v>
      </c>
      <c r="E125" s="48">
        <v>2300</v>
      </c>
      <c r="F125" s="49">
        <v>1201.71</v>
      </c>
      <c r="G125" s="49">
        <v>1098.29</v>
      </c>
      <c r="H125" s="50">
        <v>1</v>
      </c>
      <c r="I125" s="29"/>
      <c r="J125" s="29"/>
      <c r="K125" s="29"/>
      <c r="L125" s="29"/>
      <c r="M125" s="29"/>
      <c r="N125" s="29"/>
      <c r="O125" s="29"/>
      <c r="P125" s="50">
        <v>1</v>
      </c>
      <c r="Q125" s="29"/>
      <c r="R125" s="29"/>
      <c r="S125" s="29"/>
      <c r="T125" s="29"/>
      <c r="U125" s="29"/>
      <c r="V125" s="29"/>
      <c r="W125" s="29"/>
      <c r="X125" s="40"/>
    </row>
    <row r="126" spans="1:24">
      <c r="A126" s="27">
        <v>122</v>
      </c>
      <c r="B126" s="45" t="s">
        <v>525</v>
      </c>
      <c r="C126" s="49" t="s">
        <v>401</v>
      </c>
      <c r="D126" s="47">
        <v>1</v>
      </c>
      <c r="E126" s="48">
        <v>138385</v>
      </c>
      <c r="F126" s="49">
        <v>46013.05</v>
      </c>
      <c r="G126" s="49">
        <v>92371.95</v>
      </c>
      <c r="H126" s="50">
        <v>1</v>
      </c>
      <c r="I126" s="31"/>
      <c r="J126" s="31"/>
      <c r="K126" s="31"/>
      <c r="L126" s="31"/>
      <c r="M126" s="31"/>
      <c r="N126" s="31"/>
      <c r="O126" s="31"/>
      <c r="P126" s="50">
        <v>1</v>
      </c>
      <c r="Q126" s="31"/>
      <c r="R126" s="31"/>
      <c r="S126" s="31"/>
      <c r="T126" s="31"/>
      <c r="U126" s="31"/>
      <c r="V126" s="31"/>
      <c r="W126" s="31"/>
      <c r="X126" s="40"/>
    </row>
    <row r="127" spans="1:24">
      <c r="A127" s="27">
        <v>123</v>
      </c>
      <c r="B127" s="45" t="s">
        <v>526</v>
      </c>
      <c r="C127" s="49" t="s">
        <v>401</v>
      </c>
      <c r="D127" s="47">
        <v>1</v>
      </c>
      <c r="E127" s="48">
        <v>38537</v>
      </c>
      <c r="F127" s="49">
        <v>12813.57</v>
      </c>
      <c r="G127" s="49">
        <v>25723.43</v>
      </c>
      <c r="H127" s="50">
        <v>1</v>
      </c>
      <c r="I127" s="29"/>
      <c r="J127" s="29"/>
      <c r="K127" s="29"/>
      <c r="L127" s="29"/>
      <c r="M127" s="29"/>
      <c r="N127" s="29"/>
      <c r="O127" s="29"/>
      <c r="P127" s="50">
        <v>1</v>
      </c>
      <c r="Q127" s="29"/>
      <c r="R127" s="29"/>
      <c r="S127" s="29"/>
      <c r="T127" s="29"/>
      <c r="U127" s="29"/>
      <c r="V127" s="29"/>
      <c r="W127" s="29"/>
      <c r="X127" s="40"/>
    </row>
    <row r="128" spans="1:24">
      <c r="A128" s="27">
        <v>124</v>
      </c>
      <c r="B128" s="45" t="s">
        <v>527</v>
      </c>
      <c r="C128" s="49" t="s">
        <v>437</v>
      </c>
      <c r="D128" s="49">
        <v>1</v>
      </c>
      <c r="E128" s="48">
        <v>10800</v>
      </c>
      <c r="F128" s="49">
        <v>0</v>
      </c>
      <c r="G128" s="48">
        <v>10800</v>
      </c>
      <c r="H128" s="50">
        <v>1</v>
      </c>
      <c r="I128" s="29"/>
      <c r="J128" s="29"/>
      <c r="K128" s="29"/>
      <c r="L128" s="29"/>
      <c r="M128" s="29"/>
      <c r="N128" s="29"/>
      <c r="O128" s="29"/>
      <c r="P128" s="50">
        <v>1</v>
      </c>
      <c r="Q128" s="29"/>
      <c r="R128" s="29"/>
      <c r="S128" s="29"/>
      <c r="T128" s="29"/>
      <c r="U128" s="29"/>
      <c r="V128" s="29"/>
      <c r="W128" s="29"/>
      <c r="X128" s="40"/>
    </row>
    <row r="129" spans="1:24">
      <c r="A129" s="27">
        <v>125</v>
      </c>
      <c r="B129" s="45" t="s">
        <v>528</v>
      </c>
      <c r="C129" s="49" t="s">
        <v>404</v>
      </c>
      <c r="D129" s="49">
        <v>4</v>
      </c>
      <c r="E129" s="48">
        <v>12400</v>
      </c>
      <c r="F129" s="49">
        <v>0</v>
      </c>
      <c r="G129" s="48">
        <v>12400</v>
      </c>
      <c r="H129" s="50">
        <v>1</v>
      </c>
      <c r="I129" s="29"/>
      <c r="J129" s="29"/>
      <c r="K129" s="29"/>
      <c r="L129" s="29"/>
      <c r="M129" s="29"/>
      <c r="N129" s="29"/>
      <c r="O129" s="29"/>
      <c r="P129" s="50">
        <v>1</v>
      </c>
      <c r="Q129" s="29"/>
      <c r="R129" s="29"/>
      <c r="S129" s="29"/>
      <c r="T129" s="29"/>
      <c r="U129" s="29"/>
      <c r="V129" s="29"/>
      <c r="W129" s="29"/>
      <c r="X129" s="40"/>
    </row>
    <row r="130" spans="1:24">
      <c r="A130" s="27"/>
      <c r="B130" s="28"/>
      <c r="C130" s="28"/>
      <c r="D130" s="30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40"/>
    </row>
    <row r="131" ht="15" spans="1:24">
      <c r="A131" s="32" t="s">
        <v>529</v>
      </c>
      <c r="B131" s="33"/>
      <c r="C131" s="55"/>
      <c r="D131" s="34"/>
      <c r="E131" s="34">
        <f t="shared" ref="E131:G131" si="0">SUM(E5:E130)</f>
        <v>8878307.42</v>
      </c>
      <c r="F131" s="34">
        <f t="shared" si="0"/>
        <v>1080359.05</v>
      </c>
      <c r="G131" s="34">
        <f t="shared" si="0"/>
        <v>7797948.36999999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41"/>
    </row>
    <row r="132" spans="1:22">
      <c r="A132" s="19" t="s">
        <v>359</v>
      </c>
      <c r="E132" s="56"/>
      <c r="F132" s="56"/>
      <c r="G132" s="56"/>
      <c r="V132" s="19" t="s">
        <v>530</v>
      </c>
    </row>
    <row r="133" ht="23.25" customHeight="1" spans="1:24">
      <c r="A133" s="36"/>
      <c r="B133" s="36"/>
      <c r="C133" s="36"/>
      <c r="D133" s="36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1:23">
      <c r="A134" s="36"/>
      <c r="B134" s="36"/>
      <c r="C134" s="36"/>
      <c r="D134" s="36"/>
      <c r="E134" s="36"/>
      <c r="F134" s="36"/>
      <c r="G134" s="38"/>
      <c r="H134" s="57"/>
      <c r="I134" s="57"/>
      <c r="J134" s="57"/>
      <c r="K134" s="57"/>
      <c r="L134" s="57"/>
      <c r="M134" s="57"/>
      <c r="N134" s="57"/>
      <c r="O134" s="57"/>
      <c r="P134" s="38"/>
      <c r="Q134" s="38"/>
      <c r="R134" s="38"/>
      <c r="S134" s="38"/>
      <c r="T134" s="38"/>
      <c r="U134" s="38"/>
      <c r="V134" s="38"/>
      <c r="W134" s="38"/>
    </row>
    <row r="135" spans="1:23">
      <c r="A135" s="36"/>
      <c r="B135" s="36"/>
      <c r="C135" s="36"/>
      <c r="D135" s="36"/>
      <c r="E135" s="36"/>
      <c r="F135" s="36"/>
      <c r="G135" s="38"/>
      <c r="H135" s="57"/>
      <c r="I135" s="57"/>
      <c r="J135" s="57"/>
      <c r="K135" s="57"/>
      <c r="L135" s="57"/>
      <c r="M135" s="57"/>
      <c r="N135" s="57"/>
      <c r="O135" s="57"/>
      <c r="P135" s="38"/>
      <c r="Q135" s="38"/>
      <c r="R135" s="38"/>
      <c r="S135" s="38"/>
      <c r="T135" s="38"/>
      <c r="U135" s="38"/>
      <c r="V135" s="38"/>
      <c r="W135" s="38"/>
    </row>
    <row r="136" spans="1:23">
      <c r="A136" s="36"/>
      <c r="B136" s="36"/>
      <c r="C136" s="36"/>
      <c r="D136" s="36"/>
      <c r="E136" s="36"/>
      <c r="F136" s="36"/>
      <c r="G136" s="38"/>
      <c r="H136" s="57"/>
      <c r="I136" s="57"/>
      <c r="J136" s="57"/>
      <c r="K136" s="57"/>
      <c r="L136" s="57"/>
      <c r="M136" s="57"/>
      <c r="N136" s="57"/>
      <c r="O136" s="57"/>
      <c r="P136" s="38"/>
      <c r="Q136" s="38"/>
      <c r="R136" s="38"/>
      <c r="S136" s="38"/>
      <c r="T136" s="38"/>
      <c r="U136" s="38"/>
      <c r="V136" s="38"/>
      <c r="W136" s="38"/>
    </row>
    <row r="137" ht="13.5" spans="1:23">
      <c r="A137" s="36"/>
      <c r="B137" s="36"/>
      <c r="C137" s="36"/>
      <c r="D137" s="36"/>
      <c r="E137" s="36"/>
      <c r="F137" s="36"/>
      <c r="G137" s="38"/>
      <c r="H137" s="57"/>
      <c r="I137" s="57"/>
      <c r="J137" s="57"/>
      <c r="K137" s="57"/>
      <c r="L137" s="57"/>
      <c r="M137" s="57"/>
      <c r="N137" s="57"/>
      <c r="O137" s="57"/>
      <c r="P137" s="38"/>
      <c r="Q137" s="38"/>
      <c r="R137" s="38"/>
      <c r="S137" s="38"/>
      <c r="T137" s="38"/>
      <c r="U137" s="38"/>
      <c r="V137" s="38"/>
      <c r="W137" s="38"/>
    </row>
    <row r="138" ht="13.5" spans="1:23">
      <c r="A138" s="36"/>
      <c r="B138" s="36"/>
      <c r="C138" s="36"/>
      <c r="D138" s="36"/>
      <c r="E138" s="36"/>
      <c r="F138" s="36"/>
      <c r="G138" s="38"/>
      <c r="H138" s="57"/>
      <c r="I138" s="57"/>
      <c r="J138" s="57"/>
      <c r="K138" s="57"/>
      <c r="L138" s="57"/>
      <c r="M138" s="57"/>
      <c r="N138" s="57"/>
      <c r="O138" s="57"/>
      <c r="P138" s="38"/>
      <c r="Q138" s="38"/>
      <c r="R138" s="38"/>
      <c r="S138" s="38"/>
      <c r="T138" s="38"/>
      <c r="U138" s="38"/>
      <c r="V138" s="38"/>
      <c r="W138" s="38"/>
    </row>
    <row r="139" ht="13.5" spans="1:23">
      <c r="A139" s="36"/>
      <c r="B139" s="36"/>
      <c r="C139" s="36"/>
      <c r="D139" s="36"/>
      <c r="E139" s="36"/>
      <c r="F139" s="36"/>
      <c r="G139" s="38"/>
      <c r="H139" s="57"/>
      <c r="I139" s="57"/>
      <c r="J139" s="57"/>
      <c r="K139" s="57"/>
      <c r="L139" s="57"/>
      <c r="M139" s="57"/>
      <c r="N139" s="57"/>
      <c r="O139" s="57"/>
      <c r="P139" s="38"/>
      <c r="Q139" s="38"/>
      <c r="R139" s="38"/>
      <c r="S139" s="38"/>
      <c r="T139" s="38"/>
      <c r="U139" s="38"/>
      <c r="V139" s="38"/>
      <c r="W139" s="38"/>
    </row>
    <row r="140" ht="13.5" spans="1:23">
      <c r="A140" s="36"/>
      <c r="B140" s="36"/>
      <c r="C140" s="36"/>
      <c r="D140" s="36"/>
      <c r="E140" s="36"/>
      <c r="F140" s="36"/>
      <c r="G140" s="38"/>
      <c r="H140" s="57"/>
      <c r="I140" s="57"/>
      <c r="J140" s="57"/>
      <c r="K140" s="57"/>
      <c r="L140" s="57"/>
      <c r="M140" s="57"/>
      <c r="N140" s="57"/>
      <c r="O140" s="57"/>
      <c r="P140" s="38"/>
      <c r="Q140" s="38"/>
      <c r="R140" s="38"/>
      <c r="S140" s="38"/>
      <c r="T140" s="38"/>
      <c r="U140" s="38"/>
      <c r="V140" s="38"/>
      <c r="W140" s="38"/>
    </row>
    <row r="141" ht="13.5" spans="1:23">
      <c r="A141" s="36"/>
      <c r="B141" s="36"/>
      <c r="C141" s="36"/>
      <c r="D141" s="36"/>
      <c r="E141" s="36"/>
      <c r="F141" s="36"/>
      <c r="G141" s="38"/>
      <c r="H141" s="57"/>
      <c r="I141" s="57"/>
      <c r="J141" s="57"/>
      <c r="K141" s="57"/>
      <c r="L141" s="57"/>
      <c r="M141" s="57"/>
      <c r="N141" s="57"/>
      <c r="O141" s="57"/>
      <c r="P141" s="38"/>
      <c r="Q141" s="38"/>
      <c r="R141" s="38"/>
      <c r="S141" s="38"/>
      <c r="T141" s="38"/>
      <c r="U141" s="38"/>
      <c r="V141" s="38"/>
      <c r="W141" s="38"/>
    </row>
    <row r="142" ht="13.5" spans="1:23">
      <c r="A142" s="36"/>
      <c r="B142" s="36"/>
      <c r="C142" s="36"/>
      <c r="D142" s="36"/>
      <c r="E142" s="36"/>
      <c r="F142" s="36"/>
      <c r="G142" s="38"/>
      <c r="H142" s="57"/>
      <c r="I142" s="57"/>
      <c r="J142" s="57"/>
      <c r="K142" s="57"/>
      <c r="L142" s="57"/>
      <c r="M142" s="57"/>
      <c r="N142" s="57"/>
      <c r="O142" s="57"/>
      <c r="P142" s="38"/>
      <c r="Q142" s="38"/>
      <c r="R142" s="38"/>
      <c r="S142" s="38"/>
      <c r="T142" s="38"/>
      <c r="U142" s="38"/>
      <c r="V142" s="38"/>
      <c r="W142" s="38"/>
    </row>
    <row r="143" ht="13.5" spans="1:23">
      <c r="A143" s="36"/>
      <c r="B143" s="36"/>
      <c r="C143" s="36"/>
      <c r="D143" s="36"/>
      <c r="E143" s="36"/>
      <c r="F143" s="36"/>
      <c r="G143" s="38"/>
      <c r="H143" s="57"/>
      <c r="I143" s="57"/>
      <c r="J143" s="57"/>
      <c r="K143" s="57"/>
      <c r="L143" s="57"/>
      <c r="M143" s="57"/>
      <c r="N143" s="57"/>
      <c r="O143" s="57"/>
      <c r="P143" s="38"/>
      <c r="Q143" s="38"/>
      <c r="R143" s="38"/>
      <c r="S143" s="38"/>
      <c r="T143" s="38"/>
      <c r="U143" s="38"/>
      <c r="V143" s="38"/>
      <c r="W143" s="38"/>
    </row>
    <row r="144" ht="13.5" spans="1:23">
      <c r="A144" s="36"/>
      <c r="B144" s="36"/>
      <c r="C144" s="36"/>
      <c r="D144" s="36"/>
      <c r="E144" s="36"/>
      <c r="F144" s="36"/>
      <c r="G144" s="38"/>
      <c r="H144" s="57"/>
      <c r="I144" s="57"/>
      <c r="J144" s="57"/>
      <c r="K144" s="57"/>
      <c r="L144" s="57"/>
      <c r="M144" s="57"/>
      <c r="N144" s="57"/>
      <c r="O144" s="57"/>
      <c r="P144" s="38"/>
      <c r="Q144" s="38"/>
      <c r="R144" s="38"/>
      <c r="S144" s="38"/>
      <c r="T144" s="38"/>
      <c r="U144" s="38"/>
      <c r="V144" s="38"/>
      <c r="W144" s="38"/>
    </row>
    <row r="145" ht="13.5" spans="1:23">
      <c r="A145" s="36"/>
      <c r="B145" s="36"/>
      <c r="C145" s="36"/>
      <c r="D145" s="36"/>
      <c r="E145" s="36"/>
      <c r="F145" s="36"/>
      <c r="G145" s="38"/>
      <c r="H145" s="57"/>
      <c r="I145" s="57"/>
      <c r="J145" s="57"/>
      <c r="K145" s="57"/>
      <c r="L145" s="57"/>
      <c r="M145" s="57"/>
      <c r="N145" s="57"/>
      <c r="O145" s="57"/>
      <c r="P145" s="38"/>
      <c r="Q145" s="38"/>
      <c r="R145" s="38"/>
      <c r="S145" s="38"/>
      <c r="T145" s="38"/>
      <c r="U145" s="38"/>
      <c r="V145" s="38"/>
      <c r="W145" s="38"/>
    </row>
    <row r="146" ht="13.5" spans="1:23">
      <c r="A146" s="36"/>
      <c r="B146" s="36"/>
      <c r="C146" s="36"/>
      <c r="D146" s="36"/>
      <c r="E146" s="36"/>
      <c r="F146" s="36"/>
      <c r="G146" s="38"/>
      <c r="H146" s="57"/>
      <c r="I146" s="57"/>
      <c r="J146" s="57"/>
      <c r="K146" s="57"/>
      <c r="L146" s="57"/>
      <c r="M146" s="57"/>
      <c r="N146" s="57"/>
      <c r="O146" s="57"/>
      <c r="P146" s="38"/>
      <c r="Q146" s="38"/>
      <c r="R146" s="38"/>
      <c r="S146" s="38"/>
      <c r="T146" s="38"/>
      <c r="U146" s="38"/>
      <c r="V146" s="38"/>
      <c r="W146" s="38"/>
    </row>
    <row r="147" ht="13.5" spans="1:23">
      <c r="A147" s="36"/>
      <c r="B147" s="36"/>
      <c r="C147" s="36"/>
      <c r="D147" s="36"/>
      <c r="E147" s="36"/>
      <c r="F147" s="36"/>
      <c r="G147" s="38"/>
      <c r="H147" s="57"/>
      <c r="I147" s="57"/>
      <c r="J147" s="57"/>
      <c r="K147" s="57"/>
      <c r="L147" s="57"/>
      <c r="M147" s="57"/>
      <c r="N147" s="57"/>
      <c r="O147" s="57"/>
      <c r="P147" s="38"/>
      <c r="Q147" s="38"/>
      <c r="R147" s="38"/>
      <c r="S147" s="38"/>
      <c r="T147" s="38"/>
      <c r="U147" s="38"/>
      <c r="V147" s="38"/>
      <c r="W147" s="38"/>
    </row>
    <row r="148" ht="13.5" spans="1:23">
      <c r="A148" s="36"/>
      <c r="B148" s="36"/>
      <c r="C148" s="36"/>
      <c r="D148" s="36"/>
      <c r="E148" s="36"/>
      <c r="F148" s="36"/>
      <c r="G148" s="38"/>
      <c r="H148" s="57"/>
      <c r="I148" s="57"/>
      <c r="J148" s="57"/>
      <c r="K148" s="57"/>
      <c r="L148" s="57"/>
      <c r="M148" s="57"/>
      <c r="N148" s="57"/>
      <c r="O148" s="57"/>
      <c r="P148" s="38"/>
      <c r="Q148" s="38"/>
      <c r="R148" s="38"/>
      <c r="S148" s="38"/>
      <c r="T148" s="38"/>
      <c r="U148" s="38"/>
      <c r="V148" s="38"/>
      <c r="W148" s="38"/>
    </row>
    <row r="149" ht="13.5" spans="1:23">
      <c r="A149" s="36"/>
      <c r="B149" s="36"/>
      <c r="C149" s="36"/>
      <c r="D149" s="36"/>
      <c r="E149" s="36"/>
      <c r="F149" s="36"/>
      <c r="G149" s="38"/>
      <c r="H149" s="57"/>
      <c r="I149" s="57"/>
      <c r="J149" s="57"/>
      <c r="K149" s="57"/>
      <c r="L149" s="57"/>
      <c r="M149" s="57"/>
      <c r="N149" s="57"/>
      <c r="O149" s="57"/>
      <c r="P149" s="38"/>
      <c r="Q149" s="38"/>
      <c r="R149" s="38"/>
      <c r="S149" s="38"/>
      <c r="T149" s="38"/>
      <c r="U149" s="38"/>
      <c r="V149" s="38"/>
      <c r="W149" s="38"/>
    </row>
    <row r="150" ht="13.5" spans="1:23">
      <c r="A150" s="36"/>
      <c r="B150" s="36"/>
      <c r="C150" s="36"/>
      <c r="D150" s="36"/>
      <c r="E150" s="36"/>
      <c r="F150" s="36"/>
      <c r="G150" s="38"/>
      <c r="H150" s="57"/>
      <c r="I150" s="57"/>
      <c r="J150" s="57"/>
      <c r="K150" s="57"/>
      <c r="L150" s="57"/>
      <c r="M150" s="57"/>
      <c r="N150" s="57"/>
      <c r="O150" s="57"/>
      <c r="P150" s="38"/>
      <c r="Q150" s="38"/>
      <c r="R150" s="38"/>
      <c r="S150" s="38"/>
      <c r="T150" s="38"/>
      <c r="U150" s="38"/>
      <c r="V150" s="38"/>
      <c r="W150" s="38"/>
    </row>
    <row r="151" ht="13.5" spans="1:23">
      <c r="A151" s="36"/>
      <c r="B151" s="36"/>
      <c r="C151" s="36"/>
      <c r="D151" s="36"/>
      <c r="E151" s="36"/>
      <c r="F151" s="36"/>
      <c r="G151" s="38"/>
      <c r="H151" s="57"/>
      <c r="I151" s="57"/>
      <c r="J151" s="57"/>
      <c r="K151" s="57"/>
      <c r="L151" s="57"/>
      <c r="M151" s="57"/>
      <c r="N151" s="57"/>
      <c r="O151" s="57"/>
      <c r="P151" s="38"/>
      <c r="Q151" s="38"/>
      <c r="R151" s="38"/>
      <c r="S151" s="38"/>
      <c r="T151" s="38"/>
      <c r="U151" s="38"/>
      <c r="V151" s="38"/>
      <c r="W151" s="38"/>
    </row>
    <row r="152" ht="13.5" spans="1:23">
      <c r="A152" s="36"/>
      <c r="B152" s="36"/>
      <c r="C152" s="36"/>
      <c r="D152" s="36"/>
      <c r="E152" s="36"/>
      <c r="F152" s="36"/>
      <c r="G152" s="38"/>
      <c r="H152" s="57"/>
      <c r="I152" s="57"/>
      <c r="J152" s="57"/>
      <c r="K152" s="57"/>
      <c r="L152" s="57"/>
      <c r="M152" s="57"/>
      <c r="N152" s="57"/>
      <c r="O152" s="57"/>
      <c r="P152" s="38"/>
      <c r="Q152" s="38"/>
      <c r="R152" s="38"/>
      <c r="S152" s="38"/>
      <c r="T152" s="38"/>
      <c r="U152" s="38"/>
      <c r="V152" s="38"/>
      <c r="W152" s="38"/>
    </row>
    <row r="153" ht="13.5" spans="1:23">
      <c r="A153" s="36"/>
      <c r="B153" s="36"/>
      <c r="C153" s="36"/>
      <c r="D153" s="36"/>
      <c r="E153" s="36"/>
      <c r="F153" s="36"/>
      <c r="G153" s="38"/>
      <c r="H153" s="57"/>
      <c r="I153" s="57"/>
      <c r="J153" s="57"/>
      <c r="K153" s="57"/>
      <c r="L153" s="57"/>
      <c r="M153" s="57"/>
      <c r="N153" s="57"/>
      <c r="O153" s="57"/>
      <c r="P153" s="38"/>
      <c r="Q153" s="38"/>
      <c r="R153" s="38"/>
      <c r="S153" s="38"/>
      <c r="T153" s="38"/>
      <c r="U153" s="38"/>
      <c r="V153" s="38"/>
      <c r="W153" s="38"/>
    </row>
  </sheetData>
  <mergeCells count="15">
    <mergeCell ref="A1:X1"/>
    <mergeCell ref="D2:O2"/>
    <mergeCell ref="V2:X2"/>
    <mergeCell ref="H3:O3"/>
    <mergeCell ref="P3:X3"/>
    <mergeCell ref="A131:B131"/>
    <mergeCell ref="E132:I132"/>
    <mergeCell ref="E133:X133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700694444444445" bottom="0.66875" header="0.5" footer="0.5"/>
  <pageSetup paperSize="9" scale="86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SheetLayoutView="60" workbookViewId="0">
      <selection activeCell="F12" sqref="F12"/>
    </sheetView>
  </sheetViews>
  <sheetFormatPr defaultColWidth="9" defaultRowHeight="14.25"/>
  <cols>
    <col min="1" max="1" width="5.375" style="19" customWidth="1"/>
    <col min="2" max="2" width="14" style="19" customWidth="1"/>
    <col min="3" max="10" width="11.75" style="19" customWidth="1"/>
    <col min="11" max="11" width="13.125" style="19" customWidth="1"/>
    <col min="12" max="16384" width="9" style="19"/>
  </cols>
  <sheetData>
    <row r="1" ht="38" customHeight="1" spans="1:11">
      <c r="A1" s="20" t="s">
        <v>531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8" customFormat="1" ht="21.75" customHeight="1" spans="1:11">
      <c r="A2" s="21" t="s">
        <v>344</v>
      </c>
      <c r="B2" s="21"/>
      <c r="D2" s="22"/>
      <c r="E2" s="22"/>
      <c r="F2" s="22"/>
      <c r="G2" s="23" t="s">
        <v>532</v>
      </c>
      <c r="H2" s="22"/>
      <c r="I2" s="22"/>
      <c r="J2" s="22"/>
      <c r="K2" s="18" t="s">
        <v>371</v>
      </c>
    </row>
    <row r="3" ht="117" customHeight="1" spans="1:11">
      <c r="A3" s="24" t="s">
        <v>1</v>
      </c>
      <c r="B3" s="25" t="s">
        <v>533</v>
      </c>
      <c r="C3" s="25" t="s">
        <v>534</v>
      </c>
      <c r="D3" s="26" t="s">
        <v>535</v>
      </c>
      <c r="E3" s="25" t="s">
        <v>536</v>
      </c>
      <c r="F3" s="25" t="s">
        <v>537</v>
      </c>
      <c r="G3" s="25" t="s">
        <v>538</v>
      </c>
      <c r="H3" s="25" t="s">
        <v>539</v>
      </c>
      <c r="I3" s="25" t="s">
        <v>540</v>
      </c>
      <c r="J3" s="25" t="s">
        <v>541</v>
      </c>
      <c r="K3" s="39" t="s">
        <v>4</v>
      </c>
    </row>
    <row r="4" ht="21.95" customHeight="1" spans="1:11">
      <c r="A4" s="27">
        <v>1</v>
      </c>
      <c r="B4" s="28"/>
      <c r="C4" s="28"/>
      <c r="D4" s="29"/>
      <c r="E4" s="29"/>
      <c r="F4" s="29"/>
      <c r="G4" s="29"/>
      <c r="H4" s="29"/>
      <c r="I4" s="29"/>
      <c r="J4" s="29"/>
      <c r="K4" s="40"/>
    </row>
    <row r="5" ht="21.95" customHeight="1" spans="1:11">
      <c r="A5" s="27">
        <v>2</v>
      </c>
      <c r="B5" s="28"/>
      <c r="C5" s="28"/>
      <c r="D5" s="29"/>
      <c r="E5" s="29"/>
      <c r="F5" s="29"/>
      <c r="G5" s="29"/>
      <c r="H5" s="29"/>
      <c r="I5" s="29"/>
      <c r="J5" s="29"/>
      <c r="K5" s="40"/>
    </row>
    <row r="6" ht="21.95" customHeight="1" spans="1:11">
      <c r="A6" s="27">
        <v>3</v>
      </c>
      <c r="B6" s="28"/>
      <c r="C6" s="28"/>
      <c r="D6" s="29"/>
      <c r="E6" s="29"/>
      <c r="F6" s="29"/>
      <c r="G6" s="29"/>
      <c r="H6" s="29"/>
      <c r="I6" s="29"/>
      <c r="J6" s="29"/>
      <c r="K6" s="40"/>
    </row>
    <row r="7" ht="21.95" customHeight="1" spans="1:11">
      <c r="A7" s="27">
        <v>4</v>
      </c>
      <c r="B7" s="28"/>
      <c r="C7" s="28"/>
      <c r="D7" s="29"/>
      <c r="E7" s="29"/>
      <c r="F7" s="29"/>
      <c r="G7" s="29"/>
      <c r="H7" s="29"/>
      <c r="I7" s="29"/>
      <c r="J7" s="29"/>
      <c r="K7" s="40"/>
    </row>
    <row r="8" ht="21.95" customHeight="1" spans="1:11">
      <c r="A8" s="27">
        <v>5</v>
      </c>
      <c r="B8" s="28"/>
      <c r="C8" s="28"/>
      <c r="D8" s="29"/>
      <c r="E8" s="29"/>
      <c r="F8" s="29"/>
      <c r="G8" s="29"/>
      <c r="H8" s="29"/>
      <c r="I8" s="29"/>
      <c r="J8" s="29"/>
      <c r="K8" s="40"/>
    </row>
    <row r="9" ht="21.95" customHeight="1" spans="1:11">
      <c r="A9" s="27">
        <v>6</v>
      </c>
      <c r="B9" s="28"/>
      <c r="C9" s="28"/>
      <c r="D9" s="29"/>
      <c r="E9" s="29"/>
      <c r="F9" s="29"/>
      <c r="G9" s="29"/>
      <c r="H9" s="29"/>
      <c r="I9" s="29"/>
      <c r="J9" s="29"/>
      <c r="K9" s="40"/>
    </row>
    <row r="10" ht="21.95" customHeight="1" spans="1:11">
      <c r="A10" s="27">
        <v>7</v>
      </c>
      <c r="B10" s="28"/>
      <c r="C10" s="28"/>
      <c r="D10" s="29"/>
      <c r="E10" s="29"/>
      <c r="F10" s="29"/>
      <c r="G10" s="29"/>
      <c r="H10" s="29"/>
      <c r="I10" s="29"/>
      <c r="J10" s="29"/>
      <c r="K10" s="40"/>
    </row>
    <row r="11" ht="21.95" customHeight="1" spans="1:11">
      <c r="A11" s="27">
        <v>8</v>
      </c>
      <c r="B11" s="28"/>
      <c r="C11" s="28"/>
      <c r="D11" s="29"/>
      <c r="E11" s="29"/>
      <c r="F11" s="29"/>
      <c r="G11" s="29"/>
      <c r="H11" s="29"/>
      <c r="I11" s="29"/>
      <c r="J11" s="29"/>
      <c r="K11" s="40"/>
    </row>
    <row r="12" ht="21.95" customHeight="1" spans="1:11">
      <c r="A12" s="27">
        <v>9</v>
      </c>
      <c r="B12" s="28"/>
      <c r="C12" s="28"/>
      <c r="D12" s="29"/>
      <c r="E12" s="29"/>
      <c r="F12" s="29"/>
      <c r="G12" s="29"/>
      <c r="H12" s="29"/>
      <c r="I12" s="29"/>
      <c r="J12" s="29"/>
      <c r="K12" s="40"/>
    </row>
    <row r="13" ht="21.95" customHeight="1" spans="1:11">
      <c r="A13" s="27">
        <v>10</v>
      </c>
      <c r="B13" s="28"/>
      <c r="C13" s="28"/>
      <c r="D13" s="29"/>
      <c r="E13" s="29"/>
      <c r="F13" s="29"/>
      <c r="G13" s="29"/>
      <c r="H13" s="29"/>
      <c r="I13" s="29"/>
      <c r="J13" s="29"/>
      <c r="K13" s="40"/>
    </row>
    <row r="14" ht="21.95" customHeight="1" spans="1:11">
      <c r="A14" s="27">
        <v>11</v>
      </c>
      <c r="B14" s="28"/>
      <c r="C14" s="28"/>
      <c r="D14" s="29"/>
      <c r="E14" s="29"/>
      <c r="F14" s="29"/>
      <c r="G14" s="29"/>
      <c r="H14" s="29"/>
      <c r="I14" s="29"/>
      <c r="J14" s="29"/>
      <c r="K14" s="40"/>
    </row>
    <row r="15" ht="21.95" customHeight="1" spans="1:11">
      <c r="A15" s="27">
        <v>12</v>
      </c>
      <c r="B15" s="28"/>
      <c r="C15" s="28"/>
      <c r="D15" s="29"/>
      <c r="E15" s="29"/>
      <c r="F15" s="29"/>
      <c r="G15" s="29"/>
      <c r="H15" s="29"/>
      <c r="I15" s="29"/>
      <c r="J15" s="29"/>
      <c r="K15" s="40"/>
    </row>
    <row r="16" ht="21.95" customHeight="1" spans="1:11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40"/>
    </row>
    <row r="17" ht="21.95" customHeight="1" spans="1:11">
      <c r="A17" s="27"/>
      <c r="B17" s="28"/>
      <c r="C17" s="28"/>
      <c r="D17" s="29"/>
      <c r="E17" s="29"/>
      <c r="F17" s="29"/>
      <c r="G17" s="29"/>
      <c r="H17" s="29"/>
      <c r="I17" s="29"/>
      <c r="J17" s="29"/>
      <c r="K17" s="40"/>
    </row>
    <row r="18" ht="21.95" customHeight="1" spans="1:11">
      <c r="A18" s="27"/>
      <c r="B18" s="28"/>
      <c r="C18" s="28"/>
      <c r="D18" s="29"/>
      <c r="E18" s="29"/>
      <c r="F18" s="29"/>
      <c r="G18" s="29"/>
      <c r="H18" s="29"/>
      <c r="I18" s="29"/>
      <c r="J18" s="29"/>
      <c r="K18" s="40"/>
    </row>
    <row r="19" ht="21.95" customHeight="1" spans="1:11">
      <c r="A19" s="27"/>
      <c r="B19" s="28"/>
      <c r="C19" s="28"/>
      <c r="D19" s="29"/>
      <c r="E19" s="29"/>
      <c r="F19" s="29"/>
      <c r="G19" s="29"/>
      <c r="H19" s="29"/>
      <c r="I19" s="29"/>
      <c r="J19" s="29"/>
      <c r="K19" s="40"/>
    </row>
    <row r="20" ht="21.95" customHeight="1" spans="1:11">
      <c r="A20" s="27"/>
      <c r="B20" s="28"/>
      <c r="C20" s="28"/>
      <c r="D20" s="29"/>
      <c r="E20" s="29"/>
      <c r="F20" s="29"/>
      <c r="G20" s="29"/>
      <c r="H20" s="29"/>
      <c r="I20" s="29"/>
      <c r="J20" s="29"/>
      <c r="K20" s="40"/>
    </row>
    <row r="21" ht="21.95" customHeight="1" spans="1:11">
      <c r="A21" s="27"/>
      <c r="B21" s="28"/>
      <c r="C21" s="28"/>
      <c r="D21" s="29"/>
      <c r="E21" s="29"/>
      <c r="F21" s="29"/>
      <c r="G21" s="29"/>
      <c r="H21" s="29"/>
      <c r="I21" s="29"/>
      <c r="J21" s="29"/>
      <c r="K21" s="40"/>
    </row>
    <row r="22" ht="21.95" customHeight="1" spans="1:11">
      <c r="A22" s="27"/>
      <c r="B22" s="28"/>
      <c r="C22" s="28"/>
      <c r="D22" s="29"/>
      <c r="E22" s="29"/>
      <c r="F22" s="29"/>
      <c r="G22" s="29"/>
      <c r="H22" s="29"/>
      <c r="I22" s="29"/>
      <c r="J22" s="29"/>
      <c r="K22" s="40"/>
    </row>
    <row r="23" ht="21.75" customHeight="1" spans="1:11">
      <c r="A23" s="27"/>
      <c r="B23" s="28"/>
      <c r="C23" s="30"/>
      <c r="D23" s="29"/>
      <c r="E23" s="29"/>
      <c r="F23" s="29"/>
      <c r="G23" s="29"/>
      <c r="H23" s="29"/>
      <c r="I23" s="29"/>
      <c r="J23" s="29"/>
      <c r="K23" s="40"/>
    </row>
    <row r="24" ht="21.75" customHeight="1" spans="1:11">
      <c r="A24" s="27"/>
      <c r="B24" s="28"/>
      <c r="C24" s="30"/>
      <c r="D24" s="29"/>
      <c r="E24" s="29"/>
      <c r="F24" s="29"/>
      <c r="G24" s="29"/>
      <c r="H24" s="29"/>
      <c r="I24" s="29"/>
      <c r="J24" s="29"/>
      <c r="K24" s="40"/>
    </row>
    <row r="25" ht="21.75" customHeight="1" spans="1:11">
      <c r="A25" s="27"/>
      <c r="B25" s="28"/>
      <c r="C25" s="30"/>
      <c r="D25" s="31"/>
      <c r="E25" s="31"/>
      <c r="F25" s="31"/>
      <c r="G25" s="31"/>
      <c r="H25" s="31"/>
      <c r="I25" s="31"/>
      <c r="J25" s="31"/>
      <c r="K25" s="40"/>
    </row>
    <row r="26" ht="21.75" customHeight="1" spans="1:11">
      <c r="A26" s="27"/>
      <c r="B26" s="28"/>
      <c r="C26" s="30"/>
      <c r="D26" s="29"/>
      <c r="E26" s="29"/>
      <c r="F26" s="29"/>
      <c r="G26" s="29"/>
      <c r="H26" s="29"/>
      <c r="I26" s="29"/>
      <c r="J26" s="29"/>
      <c r="K26" s="40"/>
    </row>
    <row r="27" ht="21.75" customHeight="1" spans="1:11">
      <c r="A27" s="27"/>
      <c r="B27" s="28"/>
      <c r="C27" s="30"/>
      <c r="D27" s="29"/>
      <c r="E27" s="29"/>
      <c r="F27" s="29"/>
      <c r="G27" s="29"/>
      <c r="H27" s="29"/>
      <c r="I27" s="29"/>
      <c r="J27" s="29"/>
      <c r="K27" s="40"/>
    </row>
    <row r="28" ht="21.75" customHeight="1" spans="1:11">
      <c r="A28" s="27"/>
      <c r="B28" s="28"/>
      <c r="C28" s="30"/>
      <c r="D28" s="29"/>
      <c r="E28" s="29"/>
      <c r="F28" s="29"/>
      <c r="G28" s="29"/>
      <c r="H28" s="29"/>
      <c r="I28" s="29"/>
      <c r="J28" s="29"/>
      <c r="K28" s="40"/>
    </row>
    <row r="29" ht="21.75" customHeight="1" spans="1:11">
      <c r="A29" s="27"/>
      <c r="B29" s="28"/>
      <c r="C29" s="30"/>
      <c r="D29" s="29"/>
      <c r="E29" s="29"/>
      <c r="F29" s="29"/>
      <c r="G29" s="29"/>
      <c r="H29" s="29"/>
      <c r="I29" s="29"/>
      <c r="J29" s="29"/>
      <c r="K29" s="40"/>
    </row>
    <row r="30" ht="21.75" customHeight="1" spans="1:11">
      <c r="A30" s="32" t="s">
        <v>529</v>
      </c>
      <c r="B30" s="33"/>
      <c r="C30" s="34"/>
      <c r="D30" s="35"/>
      <c r="E30" s="35"/>
      <c r="F30" s="35"/>
      <c r="G30" s="35"/>
      <c r="H30" s="35"/>
      <c r="I30" s="35"/>
      <c r="J30" s="35"/>
      <c r="K30" s="41"/>
    </row>
    <row r="31" spans="1:11">
      <c r="A31" s="19" t="s">
        <v>542</v>
      </c>
      <c r="K31" s="19" t="s">
        <v>543</v>
      </c>
    </row>
    <row r="32" ht="23.25" customHeight="1" spans="1:11">
      <c r="A32" s="36"/>
      <c r="B32" s="36"/>
      <c r="C32" s="36"/>
      <c r="D32" s="37"/>
      <c r="E32" s="37"/>
      <c r="F32" s="37"/>
      <c r="G32" s="37"/>
      <c r="H32" s="37"/>
      <c r="I32" s="37"/>
      <c r="J32" s="37"/>
      <c r="K32" s="37"/>
    </row>
    <row r="33" ht="13.5" spans="1:10">
      <c r="A33" s="36"/>
      <c r="B33" s="36"/>
      <c r="C33" s="36"/>
      <c r="D33" s="38"/>
      <c r="E33" s="38"/>
      <c r="F33" s="38"/>
      <c r="G33" s="38"/>
      <c r="H33" s="38"/>
      <c r="I33" s="38"/>
      <c r="J33" s="38"/>
    </row>
    <row r="34" ht="13.5" spans="1:10">
      <c r="A34" s="36"/>
      <c r="B34" s="36"/>
      <c r="C34" s="36"/>
      <c r="D34" s="38"/>
      <c r="E34" s="38"/>
      <c r="F34" s="38"/>
      <c r="G34" s="38"/>
      <c r="H34" s="38"/>
      <c r="I34" s="38"/>
      <c r="J34" s="38"/>
    </row>
    <row r="35" ht="13.5" spans="1:10">
      <c r="A35" s="36"/>
      <c r="B35" s="36"/>
      <c r="C35" s="36"/>
      <c r="D35" s="38"/>
      <c r="E35" s="38"/>
      <c r="F35" s="38"/>
      <c r="G35" s="38"/>
      <c r="H35" s="38"/>
      <c r="I35" s="38"/>
      <c r="J35" s="38"/>
    </row>
    <row r="36" ht="13.5" spans="1:10">
      <c r="A36" s="36"/>
      <c r="B36" s="36"/>
      <c r="C36" s="36"/>
      <c r="D36" s="38"/>
      <c r="E36" s="38"/>
      <c r="F36" s="38"/>
      <c r="G36" s="38"/>
      <c r="H36" s="38"/>
      <c r="I36" s="38"/>
      <c r="J36" s="38"/>
    </row>
    <row r="37" ht="13.5" spans="1:10">
      <c r="A37" s="36"/>
      <c r="B37" s="36"/>
      <c r="C37" s="36"/>
      <c r="D37" s="38"/>
      <c r="E37" s="38"/>
      <c r="F37" s="38"/>
      <c r="G37" s="38"/>
      <c r="H37" s="38"/>
      <c r="I37" s="38"/>
      <c r="J37" s="38"/>
    </row>
    <row r="38" ht="13.5" spans="1:10">
      <c r="A38" s="36"/>
      <c r="B38" s="36"/>
      <c r="C38" s="36"/>
      <c r="D38" s="38"/>
      <c r="E38" s="38"/>
      <c r="F38" s="38"/>
      <c r="G38" s="38"/>
      <c r="H38" s="38"/>
      <c r="I38" s="38"/>
      <c r="J38" s="38"/>
    </row>
    <row r="39" ht="13.5" spans="1:10">
      <c r="A39" s="36"/>
      <c r="B39" s="36"/>
      <c r="C39" s="36"/>
      <c r="D39" s="38"/>
      <c r="E39" s="38"/>
      <c r="F39" s="38"/>
      <c r="G39" s="38"/>
      <c r="H39" s="38"/>
      <c r="I39" s="38"/>
      <c r="J39" s="38"/>
    </row>
    <row r="40" ht="13.5" spans="1:10">
      <c r="A40" s="36"/>
      <c r="B40" s="36"/>
      <c r="C40" s="36"/>
      <c r="D40" s="38"/>
      <c r="E40" s="38"/>
      <c r="F40" s="38"/>
      <c r="G40" s="38"/>
      <c r="H40" s="38"/>
      <c r="I40" s="38"/>
      <c r="J40" s="38"/>
    </row>
    <row r="41" ht="13.5" spans="1:10">
      <c r="A41" s="36"/>
      <c r="B41" s="36"/>
      <c r="C41" s="36"/>
      <c r="D41" s="38"/>
      <c r="E41" s="38"/>
      <c r="F41" s="38"/>
      <c r="G41" s="38"/>
      <c r="H41" s="38"/>
      <c r="I41" s="38"/>
      <c r="J41" s="38"/>
    </row>
    <row r="42" ht="13.5" spans="1:10">
      <c r="A42" s="36"/>
      <c r="B42" s="36"/>
      <c r="C42" s="36"/>
      <c r="D42" s="38"/>
      <c r="E42" s="38"/>
      <c r="F42" s="38"/>
      <c r="G42" s="38"/>
      <c r="H42" s="38"/>
      <c r="I42" s="38"/>
      <c r="J42" s="38"/>
    </row>
    <row r="43" ht="13.5" spans="1:10">
      <c r="A43" s="36"/>
      <c r="B43" s="36"/>
      <c r="C43" s="36"/>
      <c r="D43" s="38"/>
      <c r="E43" s="38"/>
      <c r="F43" s="38"/>
      <c r="G43" s="38"/>
      <c r="H43" s="38"/>
      <c r="I43" s="38"/>
      <c r="J43" s="38"/>
    </row>
    <row r="44" ht="13.5" spans="1:10">
      <c r="A44" s="36"/>
      <c r="B44" s="36"/>
      <c r="C44" s="36"/>
      <c r="D44" s="38"/>
      <c r="E44" s="38"/>
      <c r="F44" s="38"/>
      <c r="G44" s="38"/>
      <c r="H44" s="38"/>
      <c r="I44" s="38"/>
      <c r="J44" s="38"/>
    </row>
    <row r="45" ht="13.5" spans="1:10">
      <c r="A45" s="36"/>
      <c r="B45" s="36"/>
      <c r="C45" s="36"/>
      <c r="D45" s="38"/>
      <c r="E45" s="38"/>
      <c r="F45" s="38"/>
      <c r="G45" s="38"/>
      <c r="H45" s="38"/>
      <c r="I45" s="38"/>
      <c r="J45" s="38"/>
    </row>
    <row r="46" ht="13.5" spans="1:10">
      <c r="A46" s="36"/>
      <c r="B46" s="36"/>
      <c r="C46" s="36"/>
      <c r="D46" s="38"/>
      <c r="E46" s="38"/>
      <c r="F46" s="38"/>
      <c r="G46" s="38"/>
      <c r="H46" s="38"/>
      <c r="I46" s="38"/>
      <c r="J46" s="38"/>
    </row>
    <row r="47" ht="13.5" spans="1:10">
      <c r="A47" s="36"/>
      <c r="B47" s="36"/>
      <c r="C47" s="36"/>
      <c r="D47" s="38"/>
      <c r="E47" s="38"/>
      <c r="F47" s="38"/>
      <c r="G47" s="38"/>
      <c r="H47" s="38"/>
      <c r="I47" s="38"/>
      <c r="J47" s="38"/>
    </row>
    <row r="48" ht="13.5" spans="1:10">
      <c r="A48" s="36"/>
      <c r="B48" s="36"/>
      <c r="C48" s="36"/>
      <c r="D48" s="38"/>
      <c r="E48" s="38"/>
      <c r="F48" s="38"/>
      <c r="G48" s="38"/>
      <c r="H48" s="38"/>
      <c r="I48" s="38"/>
      <c r="J48" s="38"/>
    </row>
    <row r="49" ht="13.5" spans="1:10">
      <c r="A49" s="36"/>
      <c r="B49" s="36"/>
      <c r="C49" s="36"/>
      <c r="D49" s="38"/>
      <c r="E49" s="38"/>
      <c r="F49" s="38"/>
      <c r="G49" s="38"/>
      <c r="H49" s="38"/>
      <c r="I49" s="38"/>
      <c r="J49" s="38"/>
    </row>
    <row r="50" ht="13.5" spans="1:10">
      <c r="A50" s="36"/>
      <c r="B50" s="36"/>
      <c r="C50" s="36"/>
      <c r="D50" s="38"/>
      <c r="E50" s="38"/>
      <c r="F50" s="38"/>
      <c r="G50" s="38"/>
      <c r="H50" s="38"/>
      <c r="I50" s="38"/>
      <c r="J50" s="38"/>
    </row>
    <row r="51" ht="13.5" spans="1:10">
      <c r="A51" s="36"/>
      <c r="B51" s="36"/>
      <c r="C51" s="36"/>
      <c r="D51" s="38"/>
      <c r="E51" s="38"/>
      <c r="F51" s="38"/>
      <c r="G51" s="38"/>
      <c r="H51" s="38"/>
      <c r="I51" s="38"/>
      <c r="J51" s="38"/>
    </row>
    <row r="52" ht="13.5" spans="1:10">
      <c r="A52" s="36"/>
      <c r="B52" s="36"/>
      <c r="C52" s="36"/>
      <c r="D52" s="38"/>
      <c r="E52" s="38"/>
      <c r="F52" s="38"/>
      <c r="G52" s="38"/>
      <c r="H52" s="38"/>
      <c r="I52" s="38"/>
      <c r="J52" s="38"/>
    </row>
  </sheetData>
  <mergeCells count="3">
    <mergeCell ref="A1:K1"/>
    <mergeCell ref="A30:B30"/>
    <mergeCell ref="D32:K32"/>
  </mergeCells>
  <pageMargins left="0.75" right="0.75" top="0.7" bottom="0.67" header="0.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9" sqref="J9"/>
    </sheetView>
  </sheetViews>
  <sheetFormatPr defaultColWidth="9" defaultRowHeight="13.5"/>
  <cols>
    <col min="1" max="4" width="9" style="1"/>
    <col min="5" max="5" width="11.5" style="1" customWidth="1"/>
    <col min="6" max="6" width="10.375" style="1" customWidth="1"/>
    <col min="7" max="9" width="11.5" style="1" customWidth="1"/>
    <col min="10" max="10" width="9.375" style="1" customWidth="1"/>
    <col min="11" max="12" width="11.5" style="1" customWidth="1"/>
    <col min="13" max="16384" width="9" style="1"/>
  </cols>
  <sheetData>
    <row r="1" customHeight="1"/>
    <row r="2" spans="1:13">
      <c r="A2" s="2" t="s">
        <v>544</v>
      </c>
      <c r="B2" s="2" t="s">
        <v>545</v>
      </c>
      <c r="C2" s="2" t="s">
        <v>546</v>
      </c>
      <c r="D2" s="2" t="s">
        <v>547</v>
      </c>
      <c r="E2" s="2" t="s">
        <v>548</v>
      </c>
      <c r="F2" s="3"/>
      <c r="G2" s="2" t="s">
        <v>549</v>
      </c>
      <c r="H2" s="3"/>
      <c r="I2" s="2" t="s">
        <v>550</v>
      </c>
      <c r="J2" s="3"/>
      <c r="K2" s="2" t="s">
        <v>551</v>
      </c>
      <c r="L2" s="3"/>
      <c r="M2" s="15"/>
    </row>
    <row r="3" spans="1:13">
      <c r="A3" s="3"/>
      <c r="B3" s="3"/>
      <c r="C3" s="3"/>
      <c r="D3" s="3"/>
      <c r="E3" s="2" t="s">
        <v>552</v>
      </c>
      <c r="F3" s="2" t="s">
        <v>553</v>
      </c>
      <c r="G3" s="2" t="s">
        <v>552</v>
      </c>
      <c r="H3" s="2" t="s">
        <v>553</v>
      </c>
      <c r="I3" s="2" t="s">
        <v>552</v>
      </c>
      <c r="J3" s="2" t="s">
        <v>553</v>
      </c>
      <c r="K3" s="2" t="s">
        <v>552</v>
      </c>
      <c r="L3" s="2" t="s">
        <v>553</v>
      </c>
      <c r="M3" s="15"/>
    </row>
    <row r="4" ht="42" customHeight="1" spans="1:12">
      <c r="A4" s="4">
        <v>112001</v>
      </c>
      <c r="B4" s="5" t="s">
        <v>554</v>
      </c>
      <c r="C4" s="4">
        <v>3000001</v>
      </c>
      <c r="D4" s="5" t="s">
        <v>555</v>
      </c>
      <c r="E4" s="6">
        <v>458049.83</v>
      </c>
      <c r="F4" s="7"/>
      <c r="G4" s="7"/>
      <c r="H4" s="6">
        <v>458049.83</v>
      </c>
      <c r="I4" s="7"/>
      <c r="J4" s="7"/>
      <c r="K4" s="7"/>
      <c r="L4" s="6">
        <v>458049.83</v>
      </c>
    </row>
    <row r="5" ht="27.75" spans="1:12">
      <c r="A5" s="8">
        <v>112004</v>
      </c>
      <c r="B5" s="9" t="s">
        <v>556</v>
      </c>
      <c r="C5" s="8">
        <v>1100300</v>
      </c>
      <c r="D5" s="9" t="s">
        <v>557</v>
      </c>
      <c r="E5" s="10">
        <v>171524.44</v>
      </c>
      <c r="F5" s="11"/>
      <c r="G5" s="11"/>
      <c r="H5" s="11"/>
      <c r="I5" s="10">
        <v>171524.44</v>
      </c>
      <c r="J5" s="11"/>
      <c r="K5" s="11"/>
      <c r="L5" s="11"/>
    </row>
    <row r="6" ht="69" customHeight="1" spans="1:12">
      <c r="A6" s="8"/>
      <c r="B6" s="8"/>
      <c r="C6" s="4">
        <v>1994001</v>
      </c>
      <c r="D6" s="5" t="s">
        <v>558</v>
      </c>
      <c r="E6" s="7"/>
      <c r="F6" s="7"/>
      <c r="G6" s="6">
        <v>300000</v>
      </c>
      <c r="H6" s="7"/>
      <c r="I6" s="6">
        <v>300000</v>
      </c>
      <c r="J6" s="7"/>
      <c r="K6" s="6">
        <v>300000</v>
      </c>
      <c r="L6" s="7"/>
    </row>
    <row r="7" ht="54.75" spans="1:12">
      <c r="A7" s="8">
        <v>112005</v>
      </c>
      <c r="B7" s="9" t="s">
        <v>559</v>
      </c>
      <c r="C7" s="8">
        <v>1100400</v>
      </c>
      <c r="D7" s="9" t="s">
        <v>560</v>
      </c>
      <c r="E7" s="10">
        <v>60315</v>
      </c>
      <c r="F7" s="11"/>
      <c r="G7" s="11"/>
      <c r="H7" s="11"/>
      <c r="I7" s="10">
        <v>60315</v>
      </c>
      <c r="J7" s="11"/>
      <c r="K7" s="11"/>
      <c r="L7" s="11"/>
    </row>
    <row r="8" ht="68.25" spans="1:12">
      <c r="A8" s="8"/>
      <c r="B8" s="8"/>
      <c r="C8" s="4">
        <v>1100600</v>
      </c>
      <c r="D8" s="5" t="s">
        <v>561</v>
      </c>
      <c r="E8" s="6">
        <v>30000</v>
      </c>
      <c r="F8" s="7"/>
      <c r="G8" s="7"/>
      <c r="H8" s="7"/>
      <c r="I8" s="6">
        <v>30000</v>
      </c>
      <c r="J8" s="7"/>
      <c r="K8" s="7"/>
      <c r="L8" s="7"/>
    </row>
    <row r="9" ht="54.75" spans="1:12">
      <c r="A9" s="8"/>
      <c r="B9" s="8"/>
      <c r="C9" s="8">
        <v>1100900</v>
      </c>
      <c r="D9" s="9" t="s">
        <v>562</v>
      </c>
      <c r="E9" s="10">
        <v>19900</v>
      </c>
      <c r="F9" s="11"/>
      <c r="G9" s="11"/>
      <c r="H9" s="11"/>
      <c r="I9" s="10">
        <v>19900</v>
      </c>
      <c r="J9" s="11"/>
      <c r="K9" s="11"/>
      <c r="L9" s="11"/>
    </row>
    <row r="10" ht="54.75" spans="1:12">
      <c r="A10" s="8"/>
      <c r="B10" s="8"/>
      <c r="C10" s="4">
        <v>1101000</v>
      </c>
      <c r="D10" s="5" t="s">
        <v>563</v>
      </c>
      <c r="E10" s="7"/>
      <c r="F10" s="6">
        <v>8000</v>
      </c>
      <c r="G10" s="7"/>
      <c r="H10" s="6">
        <v>-8000</v>
      </c>
      <c r="I10" s="7"/>
      <c r="J10" s="7"/>
      <c r="K10" s="7"/>
      <c r="L10" s="6">
        <v>-8000</v>
      </c>
    </row>
    <row r="11" ht="15" customHeight="1" spans="1:12">
      <c r="A11" s="8"/>
      <c r="B11" s="8"/>
      <c r="C11" s="8">
        <v>1101500</v>
      </c>
      <c r="D11" s="9" t="s">
        <v>564</v>
      </c>
      <c r="E11" s="10">
        <v>8000</v>
      </c>
      <c r="F11" s="11"/>
      <c r="G11" s="11"/>
      <c r="H11" s="10">
        <v>8000</v>
      </c>
      <c r="I11" s="11"/>
      <c r="J11" s="11"/>
      <c r="K11" s="11"/>
      <c r="L11" s="10">
        <v>8000</v>
      </c>
    </row>
    <row r="12" ht="14.25" spans="1:12">
      <c r="A12" s="4">
        <v>112006</v>
      </c>
      <c r="B12" s="5" t="s">
        <v>565</v>
      </c>
      <c r="C12" s="4">
        <v>1100100</v>
      </c>
      <c r="D12" s="5" t="s">
        <v>566</v>
      </c>
      <c r="E12" s="6">
        <v>3000</v>
      </c>
      <c r="F12" s="7"/>
      <c r="G12" s="7"/>
      <c r="H12" s="7"/>
      <c r="I12" s="6">
        <v>3000</v>
      </c>
      <c r="J12" s="7"/>
      <c r="K12" s="7"/>
      <c r="L12" s="7"/>
    </row>
    <row r="13" ht="14.25" spans="1:12">
      <c r="A13" s="4"/>
      <c r="B13" s="4"/>
      <c r="C13" s="8">
        <v>1200100</v>
      </c>
      <c r="D13" s="9" t="s">
        <v>567</v>
      </c>
      <c r="E13" s="10">
        <v>14010</v>
      </c>
      <c r="F13" s="11"/>
      <c r="G13" s="11"/>
      <c r="H13" s="10">
        <v>6000</v>
      </c>
      <c r="I13" s="10">
        <v>8010</v>
      </c>
      <c r="J13" s="11"/>
      <c r="K13" s="11"/>
      <c r="L13" s="10">
        <v>6000</v>
      </c>
    </row>
    <row r="14" ht="14.25" spans="1:12">
      <c r="A14" s="4"/>
      <c r="B14" s="4"/>
      <c r="C14" s="4">
        <v>1200200</v>
      </c>
      <c r="D14" s="5" t="s">
        <v>568</v>
      </c>
      <c r="E14" s="6">
        <v>10000</v>
      </c>
      <c r="F14" s="7"/>
      <c r="G14" s="7"/>
      <c r="H14" s="7"/>
      <c r="I14" s="6">
        <v>10000</v>
      </c>
      <c r="J14" s="7"/>
      <c r="K14" s="7"/>
      <c r="L14" s="7"/>
    </row>
    <row r="15" ht="41.25" spans="1:12">
      <c r="A15" s="4"/>
      <c r="B15" s="4"/>
      <c r="C15" s="8">
        <v>1200300</v>
      </c>
      <c r="D15" s="9" t="s">
        <v>569</v>
      </c>
      <c r="E15" s="11"/>
      <c r="F15" s="10">
        <v>7400</v>
      </c>
      <c r="G15" s="10">
        <v>91100</v>
      </c>
      <c r="H15" s="10">
        <v>68200</v>
      </c>
      <c r="I15" s="10">
        <v>15500</v>
      </c>
      <c r="J15" s="11"/>
      <c r="K15" s="10">
        <v>91100</v>
      </c>
      <c r="L15" s="10">
        <v>68200</v>
      </c>
    </row>
    <row r="16" ht="41.25" spans="1:12">
      <c r="A16" s="4"/>
      <c r="B16" s="4"/>
      <c r="C16" s="4">
        <v>1200400</v>
      </c>
      <c r="D16" s="5" t="s">
        <v>570</v>
      </c>
      <c r="E16" s="7"/>
      <c r="F16" s="6">
        <v>7712.48</v>
      </c>
      <c r="G16" s="6">
        <v>38340</v>
      </c>
      <c r="H16" s="6">
        <v>24163.02</v>
      </c>
      <c r="I16" s="6">
        <v>6464.5</v>
      </c>
      <c r="J16" s="7"/>
      <c r="K16" s="6">
        <v>38340</v>
      </c>
      <c r="L16" s="6">
        <v>24163.02</v>
      </c>
    </row>
    <row r="17" ht="14.25" spans="1:12">
      <c r="A17" s="4"/>
      <c r="B17" s="4"/>
      <c r="C17" s="8">
        <v>1200800</v>
      </c>
      <c r="D17" s="9" t="s">
        <v>571</v>
      </c>
      <c r="E17" s="10">
        <v>25000</v>
      </c>
      <c r="F17" s="11"/>
      <c r="G17" s="11"/>
      <c r="H17" s="11"/>
      <c r="I17" s="10">
        <v>25000</v>
      </c>
      <c r="J17" s="11"/>
      <c r="K17" s="11"/>
      <c r="L17" s="11"/>
    </row>
    <row r="18" ht="14.25" spans="1:12">
      <c r="A18" s="4"/>
      <c r="B18" s="4"/>
      <c r="C18" s="4">
        <v>1200900</v>
      </c>
      <c r="D18" s="5" t="s">
        <v>572</v>
      </c>
      <c r="E18" s="6">
        <v>3378</v>
      </c>
      <c r="F18" s="7"/>
      <c r="G18" s="7"/>
      <c r="H18" s="7"/>
      <c r="I18" s="6">
        <v>3378</v>
      </c>
      <c r="J18" s="7"/>
      <c r="K18" s="7"/>
      <c r="L18" s="7"/>
    </row>
    <row r="19" ht="14.25" spans="1:12">
      <c r="A19" s="4"/>
      <c r="B19" s="4"/>
      <c r="C19" s="8">
        <v>1202100</v>
      </c>
      <c r="D19" s="9" t="s">
        <v>573</v>
      </c>
      <c r="E19" s="11"/>
      <c r="F19" s="10">
        <v>1000</v>
      </c>
      <c r="G19" s="11"/>
      <c r="H19" s="11"/>
      <c r="I19" s="11"/>
      <c r="J19" s="10">
        <v>1000</v>
      </c>
      <c r="K19" s="11"/>
      <c r="L19" s="11"/>
    </row>
    <row r="20" ht="41.25" spans="1:12">
      <c r="A20" s="4"/>
      <c r="B20" s="4"/>
      <c r="C20" s="4">
        <v>1202500</v>
      </c>
      <c r="D20" s="5" t="s">
        <v>574</v>
      </c>
      <c r="E20" s="6">
        <v>1920</v>
      </c>
      <c r="F20" s="7"/>
      <c r="G20" s="17">
        <v>720</v>
      </c>
      <c r="H20" s="7"/>
      <c r="I20" s="6">
        <v>2640</v>
      </c>
      <c r="J20" s="7"/>
      <c r="K20" s="17">
        <v>720</v>
      </c>
      <c r="L20" s="7"/>
    </row>
    <row r="21" ht="41.25" spans="1:12">
      <c r="A21" s="11"/>
      <c r="B21" s="9" t="s">
        <v>575</v>
      </c>
      <c r="C21" s="11"/>
      <c r="D21" s="11"/>
      <c r="E21" s="10">
        <v>805097.27</v>
      </c>
      <c r="F21" s="10">
        <v>24112.48</v>
      </c>
      <c r="G21" s="10">
        <v>430160</v>
      </c>
      <c r="H21" s="10">
        <v>556412.85</v>
      </c>
      <c r="I21" s="10">
        <v>655731.94</v>
      </c>
      <c r="J21" s="10">
        <v>1000</v>
      </c>
      <c r="K21" s="10">
        <v>430160</v>
      </c>
      <c r="L21" s="10">
        <v>556412.85</v>
      </c>
    </row>
  </sheetData>
  <mergeCells count="14">
    <mergeCell ref="E2:F2"/>
    <mergeCell ref="G2:H2"/>
    <mergeCell ref="I2:J2"/>
    <mergeCell ref="K2:L2"/>
    <mergeCell ref="A2:A3"/>
    <mergeCell ref="A5:A6"/>
    <mergeCell ref="A7:A11"/>
    <mergeCell ref="A12:A20"/>
    <mergeCell ref="B2:B3"/>
    <mergeCell ref="B5:B6"/>
    <mergeCell ref="B7:B11"/>
    <mergeCell ref="B12:B20"/>
    <mergeCell ref="C2:C3"/>
    <mergeCell ref="D2:D3"/>
  </mergeCells>
  <pageMargins left="0.75" right="0.75" top="1" bottom="1" header="0.5" footer="0.5"/>
  <pageSetup paperSize="9" scale="6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H5" sqref="H5:H6"/>
    </sheetView>
  </sheetViews>
  <sheetFormatPr defaultColWidth="9" defaultRowHeight="13.5"/>
  <cols>
    <col min="1" max="1" width="10.375" style="1" customWidth="1"/>
    <col min="2" max="2" width="17.5" style="1" customWidth="1"/>
    <col min="3" max="4" width="11.875" style="1" customWidth="1"/>
    <col min="5" max="5" width="11.5" style="1" customWidth="1"/>
    <col min="6" max="8" width="13.75" style="1" customWidth="1"/>
    <col min="9" max="9" width="11.5" style="1" customWidth="1"/>
    <col min="10" max="12" width="13.75" style="1" customWidth="1"/>
    <col min="13" max="16384" width="9" style="1"/>
  </cols>
  <sheetData>
    <row r="1" ht="15" customHeight="1" spans="1:13">
      <c r="A1" s="2" t="s">
        <v>544</v>
      </c>
      <c r="B1" s="2" t="s">
        <v>545</v>
      </c>
      <c r="C1" s="2" t="s">
        <v>546</v>
      </c>
      <c r="D1" s="2" t="s">
        <v>547</v>
      </c>
      <c r="E1" s="2" t="s">
        <v>548</v>
      </c>
      <c r="F1" s="3"/>
      <c r="G1" s="2" t="s">
        <v>549</v>
      </c>
      <c r="H1" s="3"/>
      <c r="I1" s="2" t="s">
        <v>550</v>
      </c>
      <c r="J1" s="3"/>
      <c r="K1" s="2" t="s">
        <v>551</v>
      </c>
      <c r="L1" s="3"/>
      <c r="M1" s="15"/>
    </row>
    <row r="2" spans="1:13">
      <c r="A2" s="3"/>
      <c r="B2" s="3"/>
      <c r="C2" s="3"/>
      <c r="D2" s="3"/>
      <c r="E2" s="2" t="s">
        <v>552</v>
      </c>
      <c r="F2" s="2" t="s">
        <v>553</v>
      </c>
      <c r="G2" s="2" t="s">
        <v>552</v>
      </c>
      <c r="H2" s="2" t="s">
        <v>553</v>
      </c>
      <c r="I2" s="2" t="s">
        <v>552</v>
      </c>
      <c r="J2" s="2" t="s">
        <v>553</v>
      </c>
      <c r="K2" s="2" t="s">
        <v>552</v>
      </c>
      <c r="L2" s="2" t="s">
        <v>553</v>
      </c>
      <c r="M2" s="15"/>
    </row>
    <row r="3" ht="41.25" spans="1:12">
      <c r="A3" s="4">
        <v>202001</v>
      </c>
      <c r="B3" s="5" t="s">
        <v>576</v>
      </c>
      <c r="C3" s="4">
        <v>2205502</v>
      </c>
      <c r="D3" s="5" t="s">
        <v>577</v>
      </c>
      <c r="E3" s="6">
        <v>78742</v>
      </c>
      <c r="F3" s="7"/>
      <c r="G3" s="7"/>
      <c r="H3" s="7"/>
      <c r="I3" s="16">
        <v>78742</v>
      </c>
      <c r="J3" s="7"/>
      <c r="K3" s="7"/>
      <c r="L3" s="7"/>
    </row>
    <row r="4" ht="28.5" customHeight="1" spans="1:12">
      <c r="A4" s="8">
        <v>202002007</v>
      </c>
      <c r="B4" s="9" t="s">
        <v>387</v>
      </c>
      <c r="C4" s="8">
        <v>2205503</v>
      </c>
      <c r="D4" s="9" t="s">
        <v>578</v>
      </c>
      <c r="E4" s="10">
        <v>548405</v>
      </c>
      <c r="F4" s="11"/>
      <c r="G4" s="11"/>
      <c r="H4" s="11"/>
      <c r="I4" s="16">
        <v>548405</v>
      </c>
      <c r="J4" s="11"/>
      <c r="K4" s="11"/>
      <c r="L4" s="11"/>
    </row>
    <row r="5" ht="14.25" spans="1:12">
      <c r="A5" s="8"/>
      <c r="B5" s="8"/>
      <c r="C5" s="4">
        <v>2205506</v>
      </c>
      <c r="D5" s="5" t="s">
        <v>387</v>
      </c>
      <c r="E5" s="7"/>
      <c r="F5" s="7"/>
      <c r="G5" s="6">
        <v>960400</v>
      </c>
      <c r="H5" s="6">
        <v>960400</v>
      </c>
      <c r="I5" s="7"/>
      <c r="J5" s="7"/>
      <c r="K5" s="6">
        <v>960400</v>
      </c>
      <c r="L5" s="6">
        <v>960400</v>
      </c>
    </row>
    <row r="6" ht="27.75" spans="1:12">
      <c r="A6" s="8"/>
      <c r="B6" s="8"/>
      <c r="C6" s="8">
        <v>2205508</v>
      </c>
      <c r="D6" s="9" t="s">
        <v>579</v>
      </c>
      <c r="E6" s="11"/>
      <c r="F6" s="11"/>
      <c r="G6" s="10">
        <v>1270110</v>
      </c>
      <c r="H6" s="10">
        <v>1270110</v>
      </c>
      <c r="I6" s="11"/>
      <c r="J6" s="11"/>
      <c r="K6" s="10">
        <v>1270110</v>
      </c>
      <c r="L6" s="10">
        <v>1270110</v>
      </c>
    </row>
    <row r="7" ht="15" customHeight="1" spans="1:12">
      <c r="A7" s="4">
        <v>202003</v>
      </c>
      <c r="B7" s="5" t="s">
        <v>580</v>
      </c>
      <c r="C7" s="4">
        <v>2101000</v>
      </c>
      <c r="D7" s="5" t="s">
        <v>581</v>
      </c>
      <c r="E7" s="7"/>
      <c r="F7" s="6">
        <v>1400000</v>
      </c>
      <c r="G7" s="7"/>
      <c r="H7" s="7"/>
      <c r="I7" s="7"/>
      <c r="J7" s="16">
        <v>1400000</v>
      </c>
      <c r="K7" s="7"/>
      <c r="L7" s="7"/>
    </row>
    <row r="8" ht="27.75" spans="1:12">
      <c r="A8" s="4"/>
      <c r="B8" s="4"/>
      <c r="C8" s="8">
        <v>2205501</v>
      </c>
      <c r="D8" s="9" t="s">
        <v>582</v>
      </c>
      <c r="E8" s="10">
        <v>3793.6</v>
      </c>
      <c r="F8" s="11"/>
      <c r="G8" s="10">
        <v>-3793.6</v>
      </c>
      <c r="H8" s="11"/>
      <c r="I8" s="11"/>
      <c r="J8" s="11"/>
      <c r="K8" s="10">
        <v>-3793.6</v>
      </c>
      <c r="L8" s="11"/>
    </row>
    <row r="9" ht="28.5" customHeight="1" spans="1:12">
      <c r="A9" s="4">
        <v>202005</v>
      </c>
      <c r="B9" s="5" t="s">
        <v>583</v>
      </c>
      <c r="C9" s="4">
        <v>2100100</v>
      </c>
      <c r="D9" s="5" t="s">
        <v>584</v>
      </c>
      <c r="E9" s="7"/>
      <c r="F9" s="6">
        <v>571308.28</v>
      </c>
      <c r="G9" s="7"/>
      <c r="H9" s="7"/>
      <c r="I9" s="7"/>
      <c r="J9" s="16">
        <v>571308.28</v>
      </c>
      <c r="K9" s="7"/>
      <c r="L9" s="7"/>
    </row>
    <row r="10" ht="27.75" spans="1:12">
      <c r="A10" s="4"/>
      <c r="B10" s="4"/>
      <c r="C10" s="8">
        <v>2100200</v>
      </c>
      <c r="D10" s="9" t="s">
        <v>585</v>
      </c>
      <c r="E10" s="11"/>
      <c r="F10" s="10">
        <v>211459</v>
      </c>
      <c r="G10" s="11"/>
      <c r="H10" s="11"/>
      <c r="I10" s="11"/>
      <c r="J10" s="16">
        <v>211459</v>
      </c>
      <c r="K10" s="11"/>
      <c r="L10" s="11"/>
    </row>
    <row r="11" ht="41.25" spans="1:12">
      <c r="A11" s="4"/>
      <c r="B11" s="4"/>
      <c r="C11" s="4">
        <v>2100300</v>
      </c>
      <c r="D11" s="5" t="s">
        <v>586</v>
      </c>
      <c r="E11" s="7"/>
      <c r="F11" s="6">
        <v>3868080</v>
      </c>
      <c r="G11" s="7"/>
      <c r="H11" s="7"/>
      <c r="I11" s="7"/>
      <c r="J11" s="16">
        <v>3868080</v>
      </c>
      <c r="K11" s="7"/>
      <c r="L11" s="7"/>
    </row>
    <row r="12" ht="42" customHeight="1" spans="1:12">
      <c r="A12" s="8">
        <v>202006</v>
      </c>
      <c r="B12" s="9" t="s">
        <v>587</v>
      </c>
      <c r="C12" s="8">
        <v>2101100</v>
      </c>
      <c r="D12" s="9" t="s">
        <v>588</v>
      </c>
      <c r="E12" s="11"/>
      <c r="F12" s="10">
        <v>100000</v>
      </c>
      <c r="G12" s="11"/>
      <c r="H12" s="11"/>
      <c r="I12" s="11"/>
      <c r="J12" s="16">
        <v>100000</v>
      </c>
      <c r="K12" s="11"/>
      <c r="L12" s="11"/>
    </row>
    <row r="13" ht="68.25" spans="1:12">
      <c r="A13" s="8"/>
      <c r="B13" s="8"/>
      <c r="C13" s="4">
        <v>2205505</v>
      </c>
      <c r="D13" s="5" t="s">
        <v>589</v>
      </c>
      <c r="E13" s="7"/>
      <c r="F13" s="7"/>
      <c r="G13" s="6">
        <v>3860000</v>
      </c>
      <c r="H13" s="6">
        <v>3860000</v>
      </c>
      <c r="I13" s="7"/>
      <c r="J13" s="7"/>
      <c r="K13" s="6">
        <v>3860000</v>
      </c>
      <c r="L13" s="6">
        <v>3860000</v>
      </c>
    </row>
    <row r="14" ht="41.25" spans="1:12">
      <c r="A14" s="8"/>
      <c r="B14" s="8"/>
      <c r="C14" s="8">
        <v>2205510</v>
      </c>
      <c r="D14" s="9" t="s">
        <v>590</v>
      </c>
      <c r="E14" s="11"/>
      <c r="F14" s="11"/>
      <c r="G14" s="11"/>
      <c r="H14" s="10">
        <v>10800</v>
      </c>
      <c r="I14" s="11"/>
      <c r="J14" s="10">
        <v>10800</v>
      </c>
      <c r="K14" s="11"/>
      <c r="L14" s="10">
        <v>10800</v>
      </c>
    </row>
    <row r="15" ht="41.25" spans="1:12">
      <c r="A15" s="8"/>
      <c r="B15" s="8"/>
      <c r="C15" s="4">
        <v>2205511</v>
      </c>
      <c r="D15" s="5" t="s">
        <v>591</v>
      </c>
      <c r="E15" s="7"/>
      <c r="F15" s="7"/>
      <c r="G15" s="6">
        <v>12400</v>
      </c>
      <c r="H15" s="6">
        <v>12400</v>
      </c>
      <c r="I15" s="7"/>
      <c r="J15" s="7"/>
      <c r="K15" s="6">
        <v>12400</v>
      </c>
      <c r="L15" s="6">
        <v>12400</v>
      </c>
    </row>
    <row r="16" ht="15" customHeight="1" spans="1:12">
      <c r="A16" s="8">
        <v>202007</v>
      </c>
      <c r="B16" s="9" t="s">
        <v>592</v>
      </c>
      <c r="C16" s="8">
        <v>2200500</v>
      </c>
      <c r="D16" s="9" t="s">
        <v>593</v>
      </c>
      <c r="E16" s="11"/>
      <c r="F16" s="10">
        <v>20000</v>
      </c>
      <c r="G16" s="11"/>
      <c r="H16" s="11"/>
      <c r="I16" s="11"/>
      <c r="J16" s="10">
        <v>20000</v>
      </c>
      <c r="K16" s="11"/>
      <c r="L16" s="11"/>
    </row>
    <row r="17" ht="14.25" spans="1:12">
      <c r="A17" s="8"/>
      <c r="B17" s="8"/>
      <c r="C17" s="4">
        <v>2200600</v>
      </c>
      <c r="D17" s="5" t="s">
        <v>594</v>
      </c>
      <c r="E17" s="7"/>
      <c r="F17" s="6">
        <v>20000</v>
      </c>
      <c r="G17" s="7"/>
      <c r="H17" s="7"/>
      <c r="I17" s="7"/>
      <c r="J17" s="6">
        <v>20000</v>
      </c>
      <c r="K17" s="7"/>
      <c r="L17" s="7"/>
    </row>
    <row r="18" ht="14.25" spans="1:12">
      <c r="A18" s="8"/>
      <c r="B18" s="8"/>
      <c r="C18" s="8">
        <v>2200700</v>
      </c>
      <c r="D18" s="9" t="s">
        <v>595</v>
      </c>
      <c r="E18" s="11"/>
      <c r="F18" s="10">
        <v>20000</v>
      </c>
      <c r="G18" s="11"/>
      <c r="H18" s="11"/>
      <c r="I18" s="11"/>
      <c r="J18" s="10">
        <v>20000</v>
      </c>
      <c r="K18" s="11"/>
      <c r="L18" s="11"/>
    </row>
    <row r="19" ht="14.25" spans="1:12">
      <c r="A19" s="8"/>
      <c r="B19" s="8"/>
      <c r="C19" s="4">
        <v>2200800</v>
      </c>
      <c r="D19" s="5" t="s">
        <v>596</v>
      </c>
      <c r="E19" s="7"/>
      <c r="F19" s="6">
        <v>20000</v>
      </c>
      <c r="G19" s="7"/>
      <c r="H19" s="7"/>
      <c r="I19" s="7"/>
      <c r="J19" s="6">
        <v>20000</v>
      </c>
      <c r="K19" s="7"/>
      <c r="L19" s="7"/>
    </row>
    <row r="20" ht="14.25" spans="1:12">
      <c r="A20" s="8"/>
      <c r="B20" s="8"/>
      <c r="C20" s="8">
        <v>2200900</v>
      </c>
      <c r="D20" s="9" t="s">
        <v>597</v>
      </c>
      <c r="E20" s="11"/>
      <c r="F20" s="10">
        <v>20000</v>
      </c>
      <c r="G20" s="11"/>
      <c r="H20" s="11"/>
      <c r="I20" s="11"/>
      <c r="J20" s="10">
        <v>20000</v>
      </c>
      <c r="K20" s="11"/>
      <c r="L20" s="11"/>
    </row>
    <row r="21" ht="14.25" spans="1:12">
      <c r="A21" s="8"/>
      <c r="B21" s="8"/>
      <c r="C21" s="4">
        <v>2201000</v>
      </c>
      <c r="D21" s="5" t="s">
        <v>598</v>
      </c>
      <c r="E21" s="7"/>
      <c r="F21" s="6">
        <v>20000</v>
      </c>
      <c r="G21" s="7"/>
      <c r="H21" s="7"/>
      <c r="I21" s="7"/>
      <c r="J21" s="6">
        <v>20000</v>
      </c>
      <c r="K21" s="7"/>
      <c r="L21" s="7"/>
    </row>
    <row r="22" ht="41.25" spans="1:12">
      <c r="A22" s="8"/>
      <c r="B22" s="8"/>
      <c r="C22" s="8">
        <v>2201100</v>
      </c>
      <c r="D22" s="9" t="s">
        <v>599</v>
      </c>
      <c r="E22" s="11"/>
      <c r="F22" s="10">
        <v>20000</v>
      </c>
      <c r="G22" s="11"/>
      <c r="H22" s="11"/>
      <c r="I22" s="11"/>
      <c r="J22" s="10">
        <v>20000</v>
      </c>
      <c r="K22" s="11"/>
      <c r="L22" s="11"/>
    </row>
    <row r="23" ht="14.25" spans="1:12">
      <c r="A23" s="8"/>
      <c r="B23" s="8"/>
      <c r="C23" s="4">
        <v>2201200</v>
      </c>
      <c r="D23" s="5" t="s">
        <v>600</v>
      </c>
      <c r="E23" s="7"/>
      <c r="F23" s="6">
        <v>20000</v>
      </c>
      <c r="G23" s="7"/>
      <c r="H23" s="7"/>
      <c r="I23" s="7"/>
      <c r="J23" s="6">
        <v>20000</v>
      </c>
      <c r="K23" s="7"/>
      <c r="L23" s="7"/>
    </row>
    <row r="24" ht="14.25" spans="1:12">
      <c r="A24" s="8"/>
      <c r="B24" s="8"/>
      <c r="C24" s="8">
        <v>2201400</v>
      </c>
      <c r="D24" s="9" t="s">
        <v>601</v>
      </c>
      <c r="E24" s="11"/>
      <c r="F24" s="10">
        <v>20000</v>
      </c>
      <c r="G24" s="11"/>
      <c r="H24" s="11"/>
      <c r="I24" s="11"/>
      <c r="J24" s="10">
        <v>20000</v>
      </c>
      <c r="K24" s="11"/>
      <c r="L24" s="11"/>
    </row>
    <row r="25" ht="14.25" spans="1:12">
      <c r="A25" s="8"/>
      <c r="B25" s="8"/>
      <c r="C25" s="4">
        <v>2201500</v>
      </c>
      <c r="D25" s="5" t="s">
        <v>602</v>
      </c>
      <c r="E25" s="7"/>
      <c r="F25" s="6">
        <v>20000</v>
      </c>
      <c r="G25" s="7"/>
      <c r="H25" s="7"/>
      <c r="I25" s="7"/>
      <c r="J25" s="6">
        <v>20000</v>
      </c>
      <c r="K25" s="7"/>
      <c r="L25" s="7"/>
    </row>
    <row r="26" ht="14.25" spans="1:12">
      <c r="A26" s="8"/>
      <c r="B26" s="8"/>
      <c r="C26" s="12">
        <v>2201600</v>
      </c>
      <c r="D26" s="13" t="s">
        <v>603</v>
      </c>
      <c r="E26" s="11"/>
      <c r="F26" s="14">
        <v>20000</v>
      </c>
      <c r="G26" s="11"/>
      <c r="H26" s="11"/>
      <c r="I26" s="11"/>
      <c r="J26" s="14">
        <v>20000</v>
      </c>
      <c r="K26" s="11"/>
      <c r="L26" s="11"/>
    </row>
  </sheetData>
  <mergeCells count="18">
    <mergeCell ref="E1:F1"/>
    <mergeCell ref="G1:H1"/>
    <mergeCell ref="I1:J1"/>
    <mergeCell ref="K1:L1"/>
    <mergeCell ref="A1:A2"/>
    <mergeCell ref="A4:A6"/>
    <mergeCell ref="A7:A8"/>
    <mergeCell ref="A9:A11"/>
    <mergeCell ref="A12:A15"/>
    <mergeCell ref="A16:A26"/>
    <mergeCell ref="B1:B2"/>
    <mergeCell ref="B4:B6"/>
    <mergeCell ref="B7:B8"/>
    <mergeCell ref="B9:B11"/>
    <mergeCell ref="B12:B15"/>
    <mergeCell ref="B16:B26"/>
    <mergeCell ref="C1:C2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8月份公开内容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资产资源明细公开表</vt:lpstr>
      <vt:lpstr>经济合同执行情况统计表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2022-09-23T02:43:59Z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2052-11.1.0.12358</vt:lpwstr>
  </property>
</Properties>
</file>